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1840" windowHeight="13740" firstSheet="2" activeTab="10"/>
  </bookViews>
  <sheets>
    <sheet name="1.TK về tình hình học bổng" sheetId="1" r:id="rId1"/>
    <sheet name="2TK về ch.trình liên kết " sheetId="2" r:id="rId2"/>
    <sheet name="3.TK về  hội thảo quốc tế " sheetId="3" r:id="rId3"/>
    <sheet name="4TK về dự án, đề tài nghiên" sheetId="4" r:id="rId4"/>
    <sheet name="5TK về tinh hình SV đi học tập" sheetId="5" r:id="rId5"/>
    <sheet name="6TK về đi học tập dài hạn " sheetId="6" r:id="rId6"/>
    <sheet name="7TK về  tình hinh đi công tá " sheetId="7" r:id="rId7"/>
    <sheet name="8TK về  tình hinh đến học tập" sheetId="8" r:id="rId8"/>
    <sheet name="9TK về  tình hinh đến giảng " sheetId="9" r:id="rId9"/>
    <sheet name="10TK về  đoàn vào " sheetId="10" r:id="rId10"/>
    <sheet name="11TK về ký kết văn bản hợp tác" sheetId="11" r:id="rId11"/>
    <sheet name="12Hợp tác quốc tế" sheetId="12" r:id="rId12"/>
  </sheets>
  <definedNames/>
  <calcPr fullCalcOnLoad="1"/>
</workbook>
</file>

<file path=xl/comments3.xml><?xml version="1.0" encoding="utf-8"?>
<comments xmlns="http://schemas.openxmlformats.org/spreadsheetml/2006/main">
  <authors>
    <author>MOI</author>
  </authors>
  <commentList>
    <comment ref="E6" authorId="0">
      <text>
        <r>
          <rPr>
            <b/>
            <sz val="8"/>
            <rFont val="Tahoma"/>
            <family val="2"/>
          </rPr>
          <t>MOI:</t>
        </r>
        <r>
          <rPr>
            <sz val="8"/>
            <rFont val="Tahoma"/>
            <family val="2"/>
          </rPr>
          <t xml:space="preserve">
</t>
        </r>
      </text>
    </comment>
  </commentList>
</comments>
</file>

<file path=xl/sharedStrings.xml><?xml version="1.0" encoding="utf-8"?>
<sst xmlns="http://schemas.openxmlformats.org/spreadsheetml/2006/main" count="5937" uniqueCount="3844">
  <si>
    <t>TT</t>
  </si>
  <si>
    <t>Tên trường Đại học/Viện quốc tế</t>
  </si>
  <si>
    <t>Nội dung hợp tác</t>
  </si>
  <si>
    <t>Ngày tháng, năm ký hợp tác</t>
  </si>
  <si>
    <t>Tên chương trình/dự án</t>
  </si>
  <si>
    <t>Đơn vị thực hiện</t>
  </si>
  <si>
    <t>Đơn vị tài trợ</t>
  </si>
  <si>
    <t>Giấy phép tiếp nhận số</t>
  </si>
  <si>
    <t>Bắt đầu</t>
  </si>
  <si>
    <t>Kết thúc</t>
  </si>
  <si>
    <t>Người chủ trì</t>
  </si>
  <si>
    <t>Kinh phí</t>
  </si>
  <si>
    <t>Tình hình thực hiện</t>
  </si>
  <si>
    <t>Thời gian (ngày, tháng, năm)</t>
  </si>
  <si>
    <t>Nội dung hợp tác đã triển khai</t>
  </si>
  <si>
    <t>Biểu mẫu 16. HỢP TÁC QUỐC TẾ</t>
  </si>
  <si>
    <t>Tr.ĐH Sư phạm</t>
  </si>
  <si>
    <t>Tr.ĐH Khoa học</t>
  </si>
  <si>
    <t>Tr.ĐH Nông Lâm</t>
  </si>
  <si>
    <t>Tr.ĐH Ngoại ngữ</t>
  </si>
  <si>
    <t>Tr.ĐH Kinh tế</t>
  </si>
  <si>
    <t>Tr.ĐH Nghệ thuật</t>
  </si>
  <si>
    <t>Tr.ĐH Y Dược</t>
  </si>
  <si>
    <t>Khoa Du lịch</t>
  </si>
  <si>
    <t>Tổng số</t>
  </si>
  <si>
    <t>STT</t>
  </si>
  <si>
    <t>Tên chương trình hợp tác</t>
  </si>
  <si>
    <t>Số lượng học viên/khóa</t>
  </si>
  <si>
    <t>Tổng số học viên đang đào tạo</t>
  </si>
  <si>
    <t>Hình thức tổ chức đào tạo</t>
  </si>
  <si>
    <t>Đơn vị cấp bằng</t>
  </si>
  <si>
    <t>Cấp đào tạo (TS, Thạc sĩ, Đại học, Chứng chỉ)</t>
  </si>
  <si>
    <t>Số lượng giảng viên nước ngoài tham gia đào tạo (phân theo nước)</t>
  </si>
  <si>
    <t>Số lượng sinh viên nước ngoài tham gia đào tạo/khoá (phân theo nước)</t>
  </si>
  <si>
    <t>Tổng số học viên đã đào tạo (theo năm)</t>
  </si>
  <si>
    <t>Các bên thực hiện</t>
  </si>
  <si>
    <t>Thời gian thực hiện (bắt đầu/kết thúc)</t>
  </si>
  <si>
    <t>Thời gian hiệu lực</t>
  </si>
  <si>
    <t>Cấp ký kết</t>
  </si>
  <si>
    <t>Tên đoàn</t>
  </si>
  <si>
    <t>Số người</t>
  </si>
  <si>
    <t>Tên, chức vụ người đứng đầu</t>
  </si>
  <si>
    <t>Thời gian làm việc</t>
  </si>
  <si>
    <t>Số lượng</t>
  </si>
  <si>
    <t>Tên hội nghị/hội thảo quốc tế</t>
  </si>
  <si>
    <t>Đơn vị phối hợp tổ chức</t>
  </si>
  <si>
    <t>Đơn vị tài trợ tổ chức</t>
  </si>
  <si>
    <t>Thời gian</t>
  </si>
  <si>
    <t>Mục đich hội nghị/ hội thảo</t>
  </si>
  <si>
    <t>Nội dung hội nghị/ hội thảo</t>
  </si>
  <si>
    <t>Nội dung giảng dạy/công tác</t>
  </si>
  <si>
    <t>Thời gian giảng dạy/ công tác</t>
  </si>
  <si>
    <t>Thời gian học tập</t>
  </si>
  <si>
    <t>Nội dung học tập</t>
  </si>
  <si>
    <t>Sinh viên thuộc trường/nước</t>
  </si>
  <si>
    <t xml:space="preserve">Nội dung làm việc </t>
  </si>
  <si>
    <t>Họ và tên</t>
  </si>
  <si>
    <t>Đơn vị</t>
  </si>
  <si>
    <t>Nguồn kinh phí</t>
  </si>
  <si>
    <t xml:space="preserve">Thời gian </t>
  </si>
  <si>
    <t>Mục đích</t>
  </si>
  <si>
    <t>Danh sách người nước ngoài tham dự (tên và đơn vị công tác)</t>
  </si>
  <si>
    <t>Nơi đến học tập (khoa, bộ môn)</t>
  </si>
  <si>
    <t>Nơi đến giảng dạy, công tác (khoa, bộ môn)</t>
  </si>
  <si>
    <t>Số lượng sinh viên nước ngoài đến học tập</t>
  </si>
  <si>
    <t>Hợp tác quốc tế trong NCKH</t>
  </si>
  <si>
    <t>Hợp tác quốc tế trong đào tạo</t>
  </si>
  <si>
    <t>Tên tổ chức, cá nhân tài trợ</t>
  </si>
  <si>
    <t>Số lượng học bổng</t>
  </si>
  <si>
    <t>Giá trị mỗi suất</t>
  </si>
  <si>
    <t>Tổng giá trị</t>
  </si>
  <si>
    <t>Thời gian nhận học bổng</t>
  </si>
  <si>
    <t>Sinh viên thuộc đơn vị</t>
  </si>
  <si>
    <t>Người cung cấp:</t>
  </si>
  <si>
    <t>Số lượng giảng viên, cán bộ nước ngoài đến làm việc, giảng dạy trong khuôn khổ các chương trình hợp tác</t>
  </si>
  <si>
    <t>Thuộc chương trình/dự án hợp tác</t>
  </si>
  <si>
    <t xml:space="preserve"> + Đề tài, dự án</t>
  </si>
  <si>
    <t>Biểu mẫu 16.1. Thống kê về văn bản ký kết hợp tác với đối tác nước ngoài</t>
  </si>
  <si>
    <t>- Tổng giá trị học bổng cấp cho sinh viên ĐHH</t>
  </si>
  <si>
    <t>Biểu mẫu 16.3. Thống kê về tình hình cán bộ, giảng viên nước ngoài đến giảng dạy, công tác trong khuôn khổ các chương trình, dự án hợp tác</t>
  </si>
  <si>
    <t>Biểu mẫu 16.4. Thống kê về tình hình sinh viên nước ngoài đến học tập</t>
  </si>
  <si>
    <t xml:space="preserve">Biểu mẫu 16.5. Thống kê về tình hình CBCC đi công tác ở nước ngoài* </t>
  </si>
  <si>
    <t xml:space="preserve">Biểu mẫu 16.6. Thống kê về tình hình CBCC đi học tập dài hạn ở nước ngoài </t>
  </si>
  <si>
    <t xml:space="preserve">Biểu mẫu 16.7. Thống kê về tình hình sinh viên đi học tập ở nước ngoài </t>
  </si>
  <si>
    <t>Biểu mẫu 16.8. Thống kê về Dự án, đề tài Nghiên cứu khoa học</t>
  </si>
  <si>
    <t>Biểu mẫu 16.9. Thống kê về hội nghị/hội thảo quốc tế</t>
  </si>
  <si>
    <t xml:space="preserve">Biểu mẫu 16.10. Thống kê về chương trình đào tạo liên kết quốc tế </t>
  </si>
  <si>
    <t>Biểu mẫu 16.11. Thống kê về tình hình học bổng do các tổ chức, cá nhân trao tặng cho sinh viên ĐHH</t>
  </si>
  <si>
    <t>Biểu mẫu 16.2. Thống kê về các đoàn quốc tế đến làm việc*</t>
  </si>
  <si>
    <t>Nơi đến học tập (trường, nước)</t>
  </si>
  <si>
    <t>Nơi đến công tác (trường, nước)</t>
  </si>
  <si>
    <t>Họ và tên cán bộ, giảng viên nước ngoài</t>
  </si>
  <si>
    <t xml:space="preserve">   - Số lượng các chương trình đào tạo liên kết đang thực hiện </t>
  </si>
  <si>
    <t>Học phí/ tháng</t>
  </si>
  <si>
    <t xml:space="preserve">                              Đơn vị      Phân loại</t>
  </si>
  <si>
    <t>TRƯỜNG ĐẠI HỌC NGOẠI NGỮ</t>
  </si>
  <si>
    <t>TRƯỜNG ĐẠI HỌC Y DƯỢC</t>
  </si>
  <si>
    <t>Đại học Huế</t>
  </si>
  <si>
    <t>TRƯỜNG ĐẠI HỌC NÔNG LÂM</t>
  </si>
  <si>
    <t>TRƯỜNG ĐẠI HỌC KINH TẾ</t>
  </si>
  <si>
    <t>TRƯỜNG ĐẠI HỌC KHOA HỌC</t>
  </si>
  <si>
    <t>ĐẠI HỌC HUẾ</t>
  </si>
  <si>
    <t>TRƯỜNG ĐẠI HỌC SƯ PHẠM</t>
  </si>
  <si>
    <t>Trường</t>
  </si>
  <si>
    <t>Thạc sỹ</t>
  </si>
  <si>
    <t>Liên kết đào tạo đồng cấp bằng trình độ đại học ngành Tài chính - Ngân hàng, Chuyên ngành Tiền tệ - Tài chính - Ngân hàng</t>
  </si>
  <si>
    <t>Đại học Rennes 1, Cộng hòa Pháp và Đại học Kinh tế Huế</t>
  </si>
  <si>
    <t xml:space="preserve">Chính quy / 
Tín chỉ
</t>
  </si>
  <si>
    <t xml:space="preserve">Đại học
</t>
  </si>
  <si>
    <t xml:space="preserve">Đồng cấp bằng
</t>
  </si>
  <si>
    <t xml:space="preserve">2007-2012
</t>
  </si>
  <si>
    <t xml:space="preserve">7 giáo viên chuyên ngành
5 giáo viên tiếng Pháp
</t>
  </si>
  <si>
    <t>15 trieu/kì</t>
  </si>
  <si>
    <t>Chương trình tiên tiến đào tạo cư nhân kinh tế nông nghiệp</t>
  </si>
  <si>
    <t>Đại học Sydney và Đại học kinh tế Huế</t>
  </si>
  <si>
    <t>Chính quy/ 
Tín chỉ</t>
  </si>
  <si>
    <t>Đại học</t>
  </si>
  <si>
    <t>Đại học Sydney</t>
  </si>
  <si>
    <t>2010 -2017</t>
  </si>
  <si>
    <t>Chưa tốt nghiệp</t>
  </si>
  <si>
    <t xml:space="preserve">6 triệu/
kì
</t>
  </si>
  <si>
    <t>Chương trình Rennes</t>
  </si>
  <si>
    <t>Đại học Ghent, Bỉ</t>
  </si>
  <si>
    <t>Đại học Porto, Bồ Đào Nha</t>
  </si>
  <si>
    <t>Thái Lan</t>
  </si>
  <si>
    <t>PGS. TS. Lê Đức Ngoan</t>
  </si>
  <si>
    <t>x</t>
  </si>
  <si>
    <t>Nâng cao sức sản xuất bền vững và hiệu quả của các nông hộ chăn nuôi bò ở miền Trung Việt Nam - LPS/2012/062</t>
  </si>
  <si>
    <t>Trung tâm nghiên cứu môi trường và chất thải nông nghiệp</t>
  </si>
  <si>
    <t>Trung tâm nghiên cứu nông nghiệp quốc tế Australia (ACIAR)</t>
  </si>
  <si>
    <t>7030/BGDĐT-KHTC</t>
  </si>
  <si>
    <t>1. 2014</t>
  </si>
  <si>
    <t>1. 2018</t>
  </si>
  <si>
    <t>PGS. TS. Nguyễn Xuân Bả</t>
  </si>
  <si>
    <t>999.508 USD</t>
  </si>
  <si>
    <t>Trung tâm PTNT miền Trung</t>
  </si>
  <si>
    <t>PGS. TS. Hoàng Mạnh Quân</t>
  </si>
  <si>
    <t>Nâng cao hiệu quả chương trình xây dựng Nông thôn mới ở tỉnh Thừa Thiên Huế</t>
  </si>
  <si>
    <t>Quỹ xã hội dân sự (VCSF), Cơ quan viện trợ Ailen</t>
  </si>
  <si>
    <t>1500/QĐ-BGDĐT</t>
  </si>
  <si>
    <t>4. 2013</t>
  </si>
  <si>
    <t>4. 2016</t>
  </si>
  <si>
    <t>285.000 EUR</t>
  </si>
  <si>
    <t>Sáng kiến nghiên cứu ở các điểm khác nhau nhằm giảm thiểu suy dinh dưỡng trên cơ sở các giải pháp nông nghiệp</t>
  </si>
  <si>
    <t>Trung tâm Nghiên cứu khoa học và Phát triển công nghệ Nông Lâm nghiệp</t>
  </si>
  <si>
    <t>Trung tâm Nghiên cứu Phát triển Quốc tế (IDRC), Canada</t>
  </si>
  <si>
    <t>3. 2013</t>
  </si>
  <si>
    <t>2. 2016</t>
  </si>
  <si>
    <t>PGS. TS. Lê Văn An</t>
  </si>
  <si>
    <t>152.000 CAD (năm 2013: 22,600 CAD)</t>
  </si>
  <si>
    <t>Phát triển giáo dục Đại học theo định hướng nghề nghiệp - ứng dụng (POHE) ở Việt Nam (giai đoạn 2)</t>
  </si>
  <si>
    <t>Trường ĐH Nông Lâm-Huế</t>
  </si>
  <si>
    <t>Tổ chức Hợp tác quốc tế về giáo dục Hà Lan (Nuffic)</t>
  </si>
  <si>
    <t>3598/QĐ-BGDĐT</t>
  </si>
  <si>
    <t>Lồng ghép biến đổi khí hậu vào chương trình đào tạo và nghiên cứu của các Trường Nông Nghiệp Việt Nam (Học viện Nông nghiệp Việt Nam, Đại học Hồng Đức Thanh Hóa và Đại học Nông Lâm Huế) - ACCCU</t>
  </si>
  <si>
    <t>Trung Tâm Nghiên cứu và Chuyển giao công nghệ Nông lâm nghiệp</t>
  </si>
  <si>
    <t>Niche, Hà Lan</t>
  </si>
  <si>
    <t>PGS.TS. Lê Văn An</t>
  </si>
  <si>
    <t>2.300.000 USD (cho cả 3 Trường)</t>
  </si>
  <si>
    <t xml:space="preserve">Khoa Nông học </t>
  </si>
  <si>
    <t>PGS. TS. Trần Đăng Hòa</t>
  </si>
  <si>
    <t>Tăng cường sự tham gia của mạng lưới các tổ chức Xã hội dân sự ở khu vực miền Trung trong tiến trình đàm phán và thực thi Hiệp định VPA/FLEGT</t>
  </si>
  <si>
    <t>Tổ chức ICCO (Hà Lan)</t>
  </si>
  <si>
    <t>4. 2014</t>
  </si>
  <si>
    <t>3. 2017</t>
  </si>
  <si>
    <t>PGS.TS. Hoàng Mạnh Quân</t>
  </si>
  <si>
    <t>314.284 EUR</t>
  </si>
  <si>
    <t>Đồng vận nông nghiệp (Agricultural Synergies)</t>
  </si>
  <si>
    <t>Trung tâm Nghiên cứu biến đổi khí hậu miền Trung, Đại học Princeton, Hoa Kỳ</t>
  </si>
  <si>
    <t>NORAD</t>
  </si>
  <si>
    <t>100.000 USD</t>
  </si>
  <si>
    <t>Hợp tác nâng cao năng lực đào tạo chương trình Thạc sĩ ngành Quản lý đất đai</t>
  </si>
  <si>
    <t>Khoa TNĐ&amp;MTNN</t>
  </si>
  <si>
    <t>DAAD, CHLB Đức</t>
  </si>
  <si>
    <t>12. 2017</t>
  </si>
  <si>
    <t>PGS.TS. Huỳnh Văn Chương</t>
  </si>
  <si>
    <t>180.700 Euro</t>
  </si>
  <si>
    <t>8. 2014</t>
  </si>
  <si>
    <t>Đại học Tokyo, Nhật Bản</t>
  </si>
  <si>
    <t>Đại học Kyoto, Nhật Bản</t>
  </si>
  <si>
    <t>Khoa Chăn nuôi Thú y</t>
  </si>
  <si>
    <t>Đại học Wageningen, Hà Lan</t>
  </si>
  <si>
    <t>Đại học Okayama, Nhật Bản</t>
  </si>
  <si>
    <t>Ký kết MOU</t>
  </si>
  <si>
    <t>ĐHH</t>
  </si>
  <si>
    <t>Thỏa thuận chung về: - Trao đổi cán bộ, giảng viên; - Hợp tác hương dẫn nghiên cứu cho các học viên Sau đại học; - Trao đổi thông tin, tư liệu học thuật, xuất bản phẩm; - Liên kết tổ chức hội nghị, hội thảo, nghiên cứu.....</t>
  </si>
  <si>
    <t>5 năm</t>
  </si>
  <si>
    <t>Thạc sĩ</t>
  </si>
  <si>
    <t>Chương trình đào tạo Thạc sỹ quốc tế Okayama-Huế về Sự bền vững các hệ thống nông thôn và môi trường</t>
  </si>
  <si>
    <t>Đại học Okayama và Đại học Huế</t>
  </si>
  <si>
    <t>Liên kết</t>
  </si>
  <si>
    <t>Đại học Okayama</t>
  </si>
  <si>
    <t>2007/2017</t>
  </si>
  <si>
    <t>16 người/khóa</t>
  </si>
  <si>
    <t>1500USD/1,5 năm</t>
  </si>
  <si>
    <t>PGS.TS. Nguyễn Văn Toàn</t>
  </si>
  <si>
    <t>X</t>
  </si>
  <si>
    <t>Chương trình hợp tác thể chế đại học</t>
  </si>
  <si>
    <t>Tổ chức VLIR-OUS, Bỉ</t>
  </si>
  <si>
    <t>1972/QĐ-BGD ĐT ngày 3/6/2013</t>
  </si>
  <si>
    <t>2.100.000 EURO</t>
  </si>
  <si>
    <t>Triển khai dự án</t>
  </si>
  <si>
    <t>Khoa NN&amp;VH Nhật Bản</t>
  </si>
  <si>
    <t>01/07/2015 - 01/07/2016</t>
  </si>
  <si>
    <t>Tự túc</t>
  </si>
  <si>
    <t>Học chuyển tiếp</t>
  </si>
  <si>
    <t>Đại học Nagaoka, Nhật Bản</t>
  </si>
  <si>
    <t>Khoa NN&amp;VH Hàn Quốc</t>
  </si>
  <si>
    <t>01/09/2015 - 01/08/2017</t>
  </si>
  <si>
    <t>Trường Đại học Ngoại ngữ Busan, Hàn Quốc</t>
  </si>
  <si>
    <t>01/09/2015 - 01/08/2016</t>
  </si>
  <si>
    <t>Học bổng</t>
  </si>
  <si>
    <t>Học ngắn hạn 1 năm</t>
  </si>
  <si>
    <t>Chonbuk National University, Hàn Quốc</t>
  </si>
  <si>
    <t>Khoa tiếng Trung</t>
  </si>
  <si>
    <t>01/09/2015 - 01/07/2016</t>
  </si>
  <si>
    <t>HỌC VIỆN SƯ PHẠM NGỌC LÂM, Trung Quốc</t>
  </si>
  <si>
    <t>01/09/2015 - 01/09/2016</t>
  </si>
  <si>
    <t>DU HỌC NHẬT BẢN</t>
  </si>
  <si>
    <t>Đại học Kumamoto, Nhật Bản</t>
  </si>
  <si>
    <t>Họ và tên/ số lượng sinh viên</t>
  </si>
  <si>
    <t>SATO KIMITOSHI, Giáo sư Đại học Nagaoka</t>
  </si>
  <si>
    <t>Tổ chức Tình nguyện Úc (AVI) và Tổ chức Scope Global ( Úc)</t>
  </si>
  <si>
    <t>Tổ chức Khoa Học &amp; Giáo Dục “Gặp Gỡ Việt Nam”</t>
  </si>
  <si>
    <t>Chương trình Kỹ sư quốc gia INSA Val de Loire</t>
  </si>
  <si>
    <t>Từ năm 2009 đến nay</t>
  </si>
  <si>
    <t>270.000.000đ/năm</t>
  </si>
  <si>
    <t>Bộ Giáo dục - Đào tạo</t>
  </si>
  <si>
    <t>Chương trình tiên tiến ngành Vật lý</t>
  </si>
  <si>
    <t>Từ 2007 đến nay</t>
  </si>
  <si>
    <t>3.800.000.000đ</t>
  </si>
  <si>
    <t>Vật lý tiên tiến</t>
  </si>
  <si>
    <t>Giảng dạy cho lớp Vật lý tiên tiến</t>
  </si>
  <si>
    <t xml:space="preserve">Khoa Vật lý </t>
  </si>
  <si>
    <t>Tiểu dự án "Bảo tồn tài nguyên thiên nhiên và hệ sinh thái ven biển dưới tác động của các hoạt động phát triển và biến đổi khí hậu"</t>
  </si>
  <si>
    <t>Khoa Hóa, Môi trường, Sinh và Địa lý - Địa chất</t>
  </si>
  <si>
    <t>VLIR_IUC - Bỉ</t>
  </si>
  <si>
    <t>Nhật Bản</t>
  </si>
  <si>
    <t>Đại học Shizuoka, Nhật Bản</t>
  </si>
  <si>
    <t>Đường Văn Hiếu</t>
  </si>
  <si>
    <t>Trường Đại học Khoa học</t>
  </si>
  <si>
    <t xml:space="preserve">Đào tạo Thạc sỹ y học về Công nghệ sinh học </t>
  </si>
  <si>
    <t>Trường Đại học Y Dược và Đại học Sassari (Ý)</t>
  </si>
  <si>
    <t>Đào tạo liên kết</t>
  </si>
  <si>
    <t>Từ 2013</t>
  </si>
  <si>
    <t>Tổ chức AP</t>
  </si>
  <si>
    <t>Đại học Sassari và Tổ chức AISPO</t>
  </si>
  <si>
    <t xml:space="preserve">Tổ chức Fred Hollows Foundation - Úc </t>
  </si>
  <si>
    <t>tự túc</t>
  </si>
  <si>
    <t>tham dự Hội nghị</t>
  </si>
  <si>
    <t>RHM</t>
  </si>
  <si>
    <t>Sinh hóa</t>
  </si>
  <si>
    <t>Ngoại</t>
  </si>
  <si>
    <t>TMH</t>
  </si>
  <si>
    <t>Hồ Duy Bính</t>
  </si>
  <si>
    <t>Điều dưỡng</t>
  </si>
  <si>
    <t>ĐH Tartu, Estonia</t>
  </si>
  <si>
    <t>ĐH Sassari, Ý</t>
  </si>
  <si>
    <t>ĐH Inha, Hàn quốc</t>
  </si>
  <si>
    <t>ĐH Chonbuk, Hàn quốc</t>
  </si>
  <si>
    <t>YTCC</t>
  </si>
  <si>
    <t>Nguyễn Vũ Quốc Huy</t>
  </si>
  <si>
    <t>Nội</t>
  </si>
  <si>
    <t>Phó HT</t>
  </si>
  <si>
    <t>Võ Tam</t>
  </si>
  <si>
    <t>Sản</t>
  </si>
  <si>
    <t>Hoa Kỳ</t>
  </si>
  <si>
    <t>ĐH Angers, Pháp</t>
  </si>
  <si>
    <t>đào tạo ngắn hạn</t>
  </si>
  <si>
    <t>thăm con</t>
  </si>
  <si>
    <t>GS. Piero Cappuccinelli</t>
  </si>
  <si>
    <t>Đại học Sư phạm - Đại học Huế và Đại học Virginia-Hoa Kỳ</t>
  </si>
  <si>
    <t>Tổ chức các lớp VLTT khóa 1,2,3,4,5 tại ĐH Sư phạm - Đại học Huế và mời các Giáo sư quốc tế đến dạy</t>
  </si>
  <si>
    <t>Đại học (Cử nhân)</t>
  </si>
  <si>
    <t>Từ năm 2007</t>
  </si>
  <si>
    <t>Khóa 1: 25, Khóa 2: 21, Khóa 3: 20, Khóa 4: 7, Khóa 5: 18, khóa 6; 14; khóa 7: 22</t>
  </si>
  <si>
    <t xml:space="preserve">Năm 2006-2007: 25; Năm 2007-2008: 46; Năm 2008 - 2009: 66; Năm 2009 - 2010: 73; Năm 2010-2011: 66; Năm 2011 - 2012: 59, Năm 2012 - 2013: 61; Năm 2013 - 2014: 75; </t>
  </si>
  <si>
    <t>Đại học Sư phạm - Đại học Huế và Viện Khoa học Ứng dụng Quốc gia Pháp, Trung tâm Val de Loire</t>
  </si>
  <si>
    <t>Đào tạo năm thứ 1,2 tại ĐH Sư Phạm Huế, xét chọn sinh viên để đào tạo năm 3,4,5 tại Viện Khoa học Ứng dụng Quốc gia Pháp, Trung tâm Val de Loire</t>
  </si>
  <si>
    <t>Viện Khoa học Ứng dụng Quốc gia Pháp, Trung tâm Val de Loire</t>
  </si>
  <si>
    <t>Từ năm 2009</t>
  </si>
  <si>
    <t>Khóa 1: 9; Khóa 2: 10; Khóa 3: 5, Khóa 4: 7; Khóa 5: 11, Khóa 6: 11</t>
  </si>
  <si>
    <t>Năm 2009 - 2010: 9; Năm 2010 - 2011: 19; Năm 2011 - 2012: 15;Năm 2012-2013:12; 2013 - 2014: 19; 2014 - 2105: 22</t>
  </si>
  <si>
    <t xml:space="preserve">Chương trình Cử nhân Khoa học Máy tính </t>
  </si>
  <si>
    <t>Trường Đại học Sư phạm và Trường Đại học Winona State</t>
  </si>
  <si>
    <t xml:space="preserve">Đào tạo năm thứ 1,2 tại ĐH Sư Phạm Huế, năm 3,4 tại Trường Đại học Winona State, Hoa Kỳ </t>
  </si>
  <si>
    <t xml:space="preserve">Trường Đại học Winona State </t>
  </si>
  <si>
    <t>Từ năm 2015</t>
  </si>
  <si>
    <t>;</t>
  </si>
  <si>
    <t>K1: 2013-2015: 9
K2: 2014-2016: 9
K3: 2015-2017: 9
 K4: 2016-2017: 11</t>
  </si>
  <si>
    <t>Tập huấn "Xác trị đề thi/tiểu mục đề thi Tiếng Anh"</t>
  </si>
  <si>
    <t>Tổ chức Khảo thí quốc tế Hà Lan CITO</t>
  </si>
  <si>
    <t>Đề án Ngoại ngữ Quốc gia 2010</t>
  </si>
  <si>
    <t>15-17/01/2016</t>
  </si>
  <si>
    <t>Nâng cao nhận thức của đội ngũ khảo thí nòng cốt quốc gia về vai trò của xác trị trong việc xây dựng định dạng đề thi và ngân hàng câu hỏi thi. Phát triển kiến thức và các kỹ năng xác trị cơ bản và nâng cao. Tạo cộng đồng cho đội ngũ khảo thí trao đổi và chia sẻ kinh nghiệm và kiến thức về xác trị và khảo thí. Tăng cường nhận thức về sự quan trọng của việc tự bồi dưỡng nâng cao kiến thức và kỹ năng xác trị đề thi góp phần nâng cao chất lượng công tác khảo thí</t>
  </si>
  <si>
    <t>Khoá tập huấn bao gồm lớp xạ trị cơ bản và xajtrij nâng cao</t>
  </si>
  <si>
    <t>02 chuyên gia đến từ Tổ chức Khảo thí Quốc tế Hà Lan CITO: 1. Frans Kleinties và Anneke De Graaf</t>
  </si>
  <si>
    <t>Hội thảo về Công nghệ sinh học khu vực Châu Á lần thứ 7</t>
  </si>
  <si>
    <t>99 đại biểu (Hàn Quốc: 55; Đài Loan: 06, Malaysia: 17, Trung Quốc: 13, Thái Lan: 03, Bangladesh: 01, Ấn Độ: 01, Nhật Bản: 02, Mông Cổ: 01)</t>
  </si>
  <si>
    <t>Giới thiệu, thảo luận và công bố các kết quả nghiên cứu gần đây trong sự hội nhập với ứng dụng giữa các nhà khoa học ở Việt Nam và các quốc gia thành viên AFOB như Hàn Quốc, Nhật Bản, Trung Quốc, Đài Loan, Malaysia, Thái Lan, Mông Cổ và Ấn Độ.</t>
  </si>
  <si>
    <t>28-30/01/2016</t>
  </si>
  <si>
    <t>Liên đoàn Công nghệ Sinh học Châu Á (AFOB)</t>
  </si>
  <si>
    <t>Trường ĐHKH và người tham dự đóng góp</t>
  </si>
  <si>
    <t>Tập trung các chủ đề Công nghệ sinh học trong Nông nghiệp và Thực phẩm, Ứng dụng Vi sinh vật, Công nghệ Dược phẩm và Y sinh, Công nghệ Xúc tác sinh học và Protein, Công nghệ sinh học Môi trường.</t>
  </si>
  <si>
    <t>Liên hoan kể chuyện Quốc tế lần thứ 4 năm 2016</t>
  </si>
  <si>
    <t>Đại học Mahasarakham, Thái Lan</t>
  </si>
  <si>
    <t>Trường ĐHSP, Trung tâm Khu vực về Khảo cổ hoch và Mỹ thuật (SPAFA) thuộc Tổ chức các Bộ trưởng Giáo dục Khu vực Đông Nam Á (SEAMEO), người tham dự đóng góp</t>
  </si>
  <si>
    <t>02-03/3/2016</t>
  </si>
  <si>
    <t>Tạo diễn đàn cho các nhà giáo dục và kể chuyện quốc tế chia sẻ những câu chuyện mang tính văn hoá và giáo dục; Nâng cao viecj hợp tác trong nghiên cứu và đào tạo giữa các cơ sở giáo dục trong khu vực và trên toàn thế giới</t>
  </si>
  <si>
    <t>Kể các câu chuyện liên quan đến các chủ đề:
 - Văn hoá: Di sản văn hoá vật thể và phi vật thể; Nghệ thuật
 - Giải trí: Du lịch giữa các nền văn hoá; Phong tục ẩm thực
 - Giáo dục: Bảo tồn môi trường thiên nhiên; Tình yêu thương con người, Tôn vinh trí tuệ; Lòng tốt, sự sẻ chia và hoà bình</t>
  </si>
  <si>
    <t>28 đại biểu (Hoa Kỳ: 01; Thái Lan: 16, Ấn Độ: 01, Đài Loan: 01, Singapore: 03, Philppines: 01,Hàn Quốc: 01, Ý: 01, Đức: 01; Malaysia: 01; Scandinavi: 01)</t>
  </si>
  <si>
    <t>Hội nghị về "Mô hình Quản trị Đại học trong Môi trường Giáo dục hiện nay"</t>
  </si>
  <si>
    <t>Chương trình VLIR-IUC Đại học Huế</t>
  </si>
  <si>
    <t>17/3/2016</t>
  </si>
  <si>
    <t>Hội nghị nhằm nâng cao năng lực về quản trị Đại học cho đội ngũ cán bộ của Đại học Huế và một số trường đại học lân cận</t>
  </si>
  <si>
    <t>trình bày các báo cáo và tham luận về Nâng cao năng lực Quản trị đại học</t>
  </si>
  <si>
    <t>1. GS. Martin Valcke, Đại học Ghent, Bỉ
2. GS. Gerrit Janssens, Đại học Hasselt, Bỉ</t>
  </si>
  <si>
    <t>Tổ chức họp thường niên tại trường ĐH Tây Nguyên để đánh giá kết quả thực hiện và lập kế hoạch hoạt động năm ; Phối hợp với Trung tâm Nghiên cứu PTNC miền Trung triển khai chuẩn bị các tthí nghiệm bò-bê ở tỉnh Bình Định và Phú Yên- Phối hợp với ĐH Tây Nguyên, sở NN&amp;PTNT tỉnh Bình Định, Phú Yên, Đắc Lắc nghiên cứu phương thức chuyển giao kỹ thuật và khảo sát chuỗi giá trị sản xuất chăn nuôi bò trong nông hộ</t>
  </si>
  <si>
    <t>Tổ chức họp Ban chỉ đạo DA tỉnh; Xây dựng mô hình giám sát cộng đồng trong quản lý đầu tư công tại xã Phong Mỹ; Tổ chức Hội thảo rà soát, điều chỉnh qui hoạch Nông Thôn Mới; Tập huấn về Quản lý đầu tư công trong XDNTM cho cán bộ 2 xã dự án; Tiếp tục hỗ trợ thực hiện sáng kiến cộng đồng để phát triển sản xuất và đời sống theo Qui hoạch của NTM ở 2 xã dự án; Thành lập các Tổ hợp tác, Hợp tác xã hoặc Doanh nghiệp sản xuất – kinh doanh một số sản phẩm đặc sản của địa phương; Tổ chức 02 cuộc đối thoại, giải trình về chương trình XDNTM tại xã Phong Mỹ và  xã Thượng Nhật</t>
  </si>
  <si>
    <t>PGS. TS. Huỳnh Văn Chương</t>
  </si>
  <si>
    <t>1.200.000.000 VNĐ</t>
  </si>
  <si>
    <t>Tiến hành đánh giá các môn học trong chương trình đại học có lồng ghép yếu tố biến đổi khí hậu; điều chỉnh khung chương trình sau đại học; làm phim/tư liệu giảng dạy; kết thúc đề tài nghiên cứu tại Đại Lộc, Quảng Nam</t>
  </si>
  <si>
    <t xml:space="preserve">Hội thảo tham vấn hoàn thiện thông tin dữ liệu chính sách góp ý cho Dự thảo LD&amp;TLAS phục vụ tiến trình đàm phán VPA-FLEGT; Tổ chức hoạt động liên hoan vẽ tranh “Rừng
xanh ước mơ” năm 2016 tại TP Đồng Hới, tỉnh Quảng Bình; Tổ chức hoạt động truyền thông thay đổi hành vi về FLEGT tại xã Sông Kôn, huyện Đông Giang, tỉnh Quảng Nam; Tiếp tục triển khai hoạt động nghiên cứu thực trạng tuân thủ pháp luật trong chuỗi cung ứng gỗ và sản phẩm gỗ đáp ứng yêu cầu của hệ thống đảm bảo gỗ hợp pháp (TLAS) phục vụ tiến trình đàm phán VPA-FLEGT; Tiếp tục triển khai hoạt động điều tra cơ bản về hiện trạng khả năng đáp ứng yêu cầu gỗ hợp pháp theo VPA-FLEGT của hộ trồng rừng và doanh nghiệp chế biến gỗ ở khu vực miền Trung; Hội thảo khởi động mô hình DNCBG đáp ứng yêu cầu hệ thống đảm bảo gỗ hợp pháp trong tiến trình VPA-FLEGT; Hoàn thiện thông tin dữ liệu chính sách góp ý Dự thảo LD &amp; TLAS phục vụ tiến trình đàm phán VPA-FLEGT; Hội thảo lập kế hoạch Dự án FLEGT – Khu vực miền Trung Năm 3 (4/2016-3/2017)  
</t>
  </si>
  <si>
    <t>3. 2016</t>
  </si>
  <si>
    <t>điều tra 90 hộ của 3 huyện, nhập số liệu và đang xử lý số liệu; Viết 1 bài báo gửi đăng TC KHKT-Đại học Cần Thơ (chờ đăng); Tham gia gặp và trao đổi kết quả với các đối tác ở Hà Nội.</t>
  </si>
  <si>
    <t>Thống nhất cơ bản về nội dung giảng dạy; Hoàn thiện nôi dung chương trình cho 09/2016</t>
  </si>
  <si>
    <t>Phát triển công nghệ cho các hệ thống tuần hoàn sản xuất lương thực thích ứng với biến đổi khí hậu: phát triển các lựa chọn giảm nhẹ khí phát thải nhà kính từ đất nông nghiệp ở Châu Á</t>
  </si>
  <si>
    <t>Viện nghiên cứu môi trường nông nghiệp Nhật Bản</t>
  </si>
  <si>
    <t>32.000 USD</t>
  </si>
  <si>
    <t>Dự án Xây dựng năng lực cho khoa Điều dưỡng, Trường Đại học Y Dược và thành lập hệ thống đào tạo cấp cứu Y khoa</t>
  </si>
  <si>
    <t>Bộ Giáo dục Hàn Quốc</t>
  </si>
  <si>
    <t>Dự án Nâng cao năng lực đào tạo, nghiên cứu khoa học và khám chữa bệnh tại Trường Đại học Y Dược và Bệnh viện Trường</t>
  </si>
  <si>
    <t>Vốn vay ODA Italia</t>
  </si>
  <si>
    <t>Dự án Xây dựng Trung tâm Carlo Urbani nhằm nâng cao năng lực đào tạo, nghiên cứu và điều trị nhiễm trùng hô hấp cấp ở miền Trung Việt Nam (Giai đoạn 3)</t>
  </si>
  <si>
    <t xml:space="preserve">Dự án Nâng cao năng lực đào tạo nhãn khoa tại Trường Đại học Y Dược </t>
  </si>
  <si>
    <t>Dự án Viện Nghiên cứu sức khỏe cộng đồng</t>
  </si>
  <si>
    <t xml:space="preserve">Dự án Đào tạo Bác sĩ Gia đình </t>
  </si>
  <si>
    <t>Dự án Tăng cường đào tạo và dịch vụ chăm sóc ban đầu theo nguyên lý Y học Gia đình để nâng cao chất lượng chăm sóc y tế nông thôn, trong khuôn khổ Chương trình hợp tác nâng cao năng lực giữa VLIR và Đại học Huế (VLIR-IUC-HU) (giai đoạn 1)</t>
  </si>
  <si>
    <t>Dự án Nghiên cứu thử nghiệm về "Tác dụng của thuốc trong việc ngăn chặn ký sinh trùng sốt rét trên bệnh nhân nhiễm P.Falciparum không biến chứng"</t>
  </si>
  <si>
    <t>ĐH Turin, Ý
ĐH Purdue, Hoa Kỳ</t>
  </si>
  <si>
    <t>Dự án "cung cấp dụng cụ trợ giúp cho người khuyết tật tại TT Huế và Quảng Nam", hợp tác với Trung tâm quốc tế-Quỹ cựu chiến binh Mỹ tại Việt Nam (IC-VVAF)</t>
  </si>
  <si>
    <t>USAID</t>
  </si>
  <si>
    <t>Dự án xây dựng chương trình liên kết đào tạo ngành quản trị kinh doanh</t>
  </si>
  <si>
    <t>Khoa Quản trị Kinh doanh</t>
  </si>
  <si>
    <t>Chương trình VIBE - Irish Aid</t>
  </si>
  <si>
    <t>Tháng 01 năm 2016</t>
  </si>
  <si>
    <t>Tháng 01 năm 2017</t>
  </si>
  <si>
    <t>PGS.TS. Trần Văn Hoà (Giám đốc)         TS. Nguyễn Đăng Hào (Điều phối)</t>
  </si>
  <si>
    <t>50.000 Euros</t>
  </si>
  <si>
    <t>Xây dựng chương trình đào tạo, Xây dựng đề án Chương trình liên kết đào tạo ngành Quản trị Kinh doanh, tổ chức các hoạt động trao đổi học thuật giữa HCE và ITT</t>
  </si>
  <si>
    <t>Hội đồng Liên Đại học vùng Flanders (VLIR-UOS), Vương Quốc Bỉ</t>
  </si>
  <si>
    <t>1684/QĐ-BGDĐT ngày 16/5/2014</t>
  </si>
  <si>
    <t>78.886 Euro</t>
  </si>
  <si>
    <t>01/02/2015 - 01/02/2016</t>
  </si>
  <si>
    <t>Học tập ngắn hạn</t>
  </si>
  <si>
    <t>Đại học Dongguk, Hàn Quốc</t>
  </si>
  <si>
    <t>01/04/2015 - 01/03/2016</t>
  </si>
  <si>
    <t>Đại học Ibaraki Christian, Nhật Bản</t>
  </si>
  <si>
    <t>01/04/2015 - 01/04/2016</t>
  </si>
  <si>
    <t>ĐẠI HỌC YAMANASHI, Nhật Bản</t>
  </si>
  <si>
    <t>01/04/2015 - 02/03/2016</t>
  </si>
  <si>
    <t>01/10/2015 - 01/09/2016</t>
  </si>
  <si>
    <t>Đại học Saitama, Nhật Bản</t>
  </si>
  <si>
    <t>01/10/2015 - 01/10/2016</t>
  </si>
  <si>
    <t>Đại học Musashino, Nhật Bản</t>
  </si>
  <si>
    <t>02/02/2016 - 01/02/2017</t>
  </si>
  <si>
    <t>Dongguk University, Hàn Quốc</t>
  </si>
  <si>
    <t>01/03/2016 - 01/02/2016</t>
  </si>
  <si>
    <t>Ngô Nhật Hoàng</t>
  </si>
  <si>
    <t>Lớp CNSH K37A</t>
  </si>
  <si>
    <t>6/3-11/3/2016</t>
  </si>
  <si>
    <t>ĐH Ubon Ratchathani</t>
  </si>
  <si>
    <t>Tham gia hội trại Văn hóa và Ngôn ngữ lần thứ 3 do ĐH Ubon Ratchathani chủ trì</t>
  </si>
  <si>
    <t>ĐH Ubon Ratchathani, Thái Lan</t>
  </si>
  <si>
    <t>Nguyễn Tường Diễm Châu</t>
  </si>
  <si>
    <t>Lớp Hóa K36</t>
  </si>
  <si>
    <t>6/3-11/3/2017</t>
  </si>
  <si>
    <t>Nguyễn Thị Kim Cúc</t>
  </si>
  <si>
    <t>Lớp Hóa K37</t>
  </si>
  <si>
    <t>6/3-11/3/2018</t>
  </si>
  <si>
    <t>Hà Ngọc Minh Đức</t>
  </si>
  <si>
    <t>Lớp Báo chí K38</t>
  </si>
  <si>
    <t>6/3-11/3/2019</t>
  </si>
  <si>
    <t>Trần Hoài Thư</t>
  </si>
  <si>
    <t>YHDP 6A</t>
  </si>
  <si>
    <t>Mai Đoàn Tố Thủy</t>
  </si>
  <si>
    <t>YHDP 5C</t>
  </si>
  <si>
    <t>Lê Duy Minh</t>
  </si>
  <si>
    <t>D5B</t>
  </si>
  <si>
    <t>Phan Thị Diệu Hiền</t>
  </si>
  <si>
    <t>25-28/01/2016</t>
  </si>
  <si>
    <t>2-12/3/2016</t>
  </si>
  <si>
    <t>24/2-1/3/2016</t>
  </si>
  <si>
    <t>Ban Tổ chức Hội nghị</t>
  </si>
  <si>
    <t>Cục Khoa học&amp; Công nghệ Nhật bản</t>
  </si>
  <si>
    <t>Hội nghị quốc tế về kế hoạch hóa gia đình với chủ đề "Cam kết toàn cầu, hành động địa phương"</t>
  </si>
  <si>
    <t>Chương trình Lãnh đạo trẻ UNOSPD của Liên Hợp quốc về thể thao vì hòa bình và phát triển</t>
  </si>
  <si>
    <t xml:space="preserve">Chương trình giao lưu trao đổi khoa học SAKURA </t>
  </si>
  <si>
    <t>Nguyễn Văn Cần</t>
  </si>
  <si>
    <t>Khoa Cơ bản</t>
  </si>
  <si>
    <t>Đại học Quốc gia Thành Công</t>
  </si>
  <si>
    <t xml:space="preserve">Học Nghiên cứu sinh chuyên ngành Hóa phân tích </t>
  </si>
  <si>
    <t xml:space="preserve">Đại học Quốc gia Thành Công, Đài Loan </t>
  </si>
  <si>
    <t>Thái Thị Huyền</t>
  </si>
  <si>
    <t>Khoa Nông học</t>
  </si>
  <si>
    <t xml:space="preserve">Đề án 911 của Bộ GD&amp;ĐT Việt Nam </t>
  </si>
  <si>
    <t>Học Nghiên cứu sinh chuyên ngành Khoa học cây trồng</t>
  </si>
  <si>
    <t xml:space="preserve">Đại học Humboldt, Berlin, CHLB Đức </t>
  </si>
  <si>
    <t>Hoàng Dũng Hà</t>
  </si>
  <si>
    <t>K.KN&amp;PTNT</t>
  </si>
  <si>
    <t xml:space="preserve">Học Nghiên cứu sinh chuyên ngành Quản lý tài nguyên bền vững </t>
  </si>
  <si>
    <t xml:space="preserve">Đại học Newcastle, bang New South Wales, Ốt-xtrây-lia </t>
  </si>
  <si>
    <t>Hồ Thị Dung</t>
  </si>
  <si>
    <t xml:space="preserve">Đại học Okayama, Nhật Bản </t>
  </si>
  <si>
    <t xml:space="preserve">Học thạc sĩ chuyên ngành Nông nghiệp </t>
  </si>
  <si>
    <t>2/1/2016-1/02/2020</t>
  </si>
  <si>
    <t>1/4/2016-31/3/2020</t>
  </si>
  <si>
    <t>14/03/2016-28/8/2020</t>
  </si>
  <si>
    <t>1/4/2016-30/3/2017</t>
  </si>
  <si>
    <t>Hoàng Xuân Huyền Trang</t>
  </si>
  <si>
    <t>Nguyễn Đình Quỳnh Phú</t>
  </si>
  <si>
    <t>Hồ Anh Hiến</t>
  </si>
  <si>
    <t>Nguyễn Thị Hiếu Dung</t>
  </si>
  <si>
    <t>Phan Thị Như Quỳnh</t>
  </si>
  <si>
    <t>Nguyễn Thị Thanh Nhàn</t>
  </si>
  <si>
    <t>Tôn Nữ Minh Đức</t>
  </si>
  <si>
    <t>Vĩnh Khánh</t>
  </si>
  <si>
    <t>Nguyễn Thị Thanh Hoàng</t>
  </si>
  <si>
    <t>Đặng Lê Hoàng Nam</t>
  </si>
  <si>
    <t>Nguyễn Quỳnh Châu</t>
  </si>
  <si>
    <t>Nguyễn Minh Quang</t>
  </si>
  <si>
    <t>Nguyễn Nguyện</t>
  </si>
  <si>
    <t>Hoàng Thị Ái Phương</t>
  </si>
  <si>
    <t>10/1-10/6/2016</t>
  </si>
  <si>
    <t>5/01-30/3/2016</t>
  </si>
  <si>
    <t>1/3-1/8/2016</t>
  </si>
  <si>
    <t>1/3/2016-28/2/2019</t>
  </si>
  <si>
    <t>26-28/2/2016</t>
  </si>
  <si>
    <t>14/3-13/6/2016</t>
  </si>
  <si>
    <t>21-25/2/2016</t>
  </si>
  <si>
    <t>1/4-5/8/2016</t>
  </si>
  <si>
    <t>21/3/2016-20/3/2017</t>
  </si>
  <si>
    <t>5/3/2016-28/02/2018</t>
  </si>
  <si>
    <t>Dược</t>
  </si>
  <si>
    <t>YHGĐ</t>
  </si>
  <si>
    <t>Sinh lý</t>
  </si>
  <si>
    <t>ĐD</t>
  </si>
  <si>
    <t>ĐTĐH</t>
  </si>
  <si>
    <t>PTTH</t>
  </si>
  <si>
    <t>Huyết học</t>
  </si>
  <si>
    <t>Cơ bản</t>
  </si>
  <si>
    <t>Chương trình Linnaeus-Palme</t>
  </si>
  <si>
    <t xml:space="preserve">ĐH Bruxelles, Bỉ và Chương trình IUC </t>
  </si>
  <si>
    <t>Bộ KHNC&amp;Kinh tế CH Áo</t>
  </si>
  <si>
    <t>ĐH Kyushu, Nhật Bản</t>
  </si>
  <si>
    <t>Tổ chức KOFIH</t>
  </si>
  <si>
    <t>Nghiên cứu sinh năm 2016-2017</t>
  </si>
  <si>
    <t>Nghiên cứu sinh chuyên ngành " Khoa học sự sống và công nghệ sinh học"</t>
  </si>
  <si>
    <t>nghiên cứu sinh 2016-2019</t>
  </si>
  <si>
    <t>Nghiên cứu sinh 2016-2019</t>
  </si>
  <si>
    <t>nghiên cứu sinh năm 3</t>
  </si>
  <si>
    <t>Nghiên cứu sinh năm 2</t>
  </si>
  <si>
    <t>Bồi dưỡng SĐH</t>
  </si>
  <si>
    <t>ĐH Karlstard, Thụy Điển</t>
  </si>
  <si>
    <t>ĐH Bruxelles, Bỉ</t>
  </si>
  <si>
    <t>ĐH Innsbruck, Áo</t>
  </si>
  <si>
    <t>Bệnh viện Chulalongkorn Memorial, Thái Lan</t>
  </si>
  <si>
    <t>BV Inha. Hàn quốc</t>
  </si>
  <si>
    <t>Nguyễn Ngọc Tùng</t>
  </si>
  <si>
    <t>Kiến trúc</t>
  </si>
  <si>
    <t>23/1/2016-27/1/2016</t>
  </si>
  <si>
    <t>ĐH Kyoto đài thọ</t>
  </si>
  <si>
    <t>Hội thảo quốc tế</t>
  </si>
  <si>
    <t>Hoàng Quang</t>
  </si>
  <si>
    <t>CNTT</t>
  </si>
  <si>
    <t>18/2-23/2/2016</t>
  </si>
  <si>
    <t>Hội thảo CamTESOL</t>
  </si>
  <si>
    <t>Campuchia</t>
  </si>
  <si>
    <t>Môi trường</t>
  </si>
  <si>
    <t>25/01-29/01/2016</t>
  </si>
  <si>
    <t xml:space="preserve">     Chương trình 
SUMERNET đài thọ</t>
  </si>
  <si>
    <t>Hội nghị thường niên 2016 và lễ kỷ niệm lần thứ 10 mạng lưới 
nghiên cứu bền vững vùng sông Mekong</t>
  </si>
  <si>
    <t>Phạm Khắc Liệu</t>
  </si>
  <si>
    <t>21/2-23/2/2016</t>
  </si>
  <si>
    <t>Viện nghiên cứu 
môi trường quốc gia Nhật Bản đài thọ</t>
  </si>
  <si>
    <t xml:space="preserve">Hội thảo </t>
  </si>
  <si>
    <t>Lê Thị Quỳnh Liên</t>
  </si>
  <si>
    <t>Khoa HTTTKT</t>
  </si>
  <si>
    <t>04/03 - 19/03/2016</t>
  </si>
  <si>
    <t>Đại học Nagaoka tài trợ</t>
  </si>
  <si>
    <t>Trao đổi nghiên cứu</t>
  </si>
  <si>
    <t>Đại học Nagaoka, Nhật</t>
  </si>
  <si>
    <t>Nguyễn Đăng Hào</t>
  </si>
  <si>
    <t>Khoa QTKD</t>
  </si>
  <si>
    <t>26/03 - 30/03/2016</t>
  </si>
  <si>
    <t>Dự án Vibe</t>
  </si>
  <si>
    <t>Ký kết hợp đồng đào tạo</t>
  </si>
  <si>
    <t>Viện công nghệ Tallaght, Ailen</t>
  </si>
  <si>
    <t>Trần Văn Hoà</t>
  </si>
  <si>
    <t>Hiệu trưởng</t>
  </si>
  <si>
    <t>Trương Khánh Mỹ</t>
  </si>
  <si>
    <t>khoa tiếng Anh</t>
  </si>
  <si>
    <t>11/01/2016 - 15/01/2017</t>
  </si>
  <si>
    <t>Đi học bậc thạc sĩ chuyên ngành tiếng Anh và ngôn ngữ học</t>
  </si>
  <si>
    <t>Trường Đại học Wesminter, Vương Quốc Anh</t>
  </si>
  <si>
    <t>Hoàng Cao Thắng</t>
  </si>
  <si>
    <t>Hóa sinh</t>
  </si>
  <si>
    <t>Nguyễn Trường An</t>
  </si>
  <si>
    <t>ĐT-ĐH</t>
  </si>
  <si>
    <t>Ngô Thị Minh Châu</t>
  </si>
  <si>
    <t>Ký sinh trùng</t>
  </si>
  <si>
    <t>Nguyễn Thị Tâm An</t>
  </si>
  <si>
    <t>TT Nội tiết SS&amp;Vô sinh</t>
  </si>
  <si>
    <t>Nguyễn Hoàng Bách</t>
  </si>
  <si>
    <t>Vi sinh</t>
  </si>
  <si>
    <t>Đặng Văn Pháp</t>
  </si>
  <si>
    <t>Hà Thị Minh Thi</t>
  </si>
  <si>
    <t>Di truyền</t>
  </si>
  <si>
    <t>Lê Nghi Thành Nhân</t>
  </si>
  <si>
    <t>Trương Văn Trí</t>
  </si>
  <si>
    <t>Trần Hữu Dũng</t>
  </si>
  <si>
    <t>Lê Minh Tân</t>
  </si>
  <si>
    <t>Nguyễn Thị Anh Phương</t>
  </si>
  <si>
    <t>KHCN</t>
  </si>
  <si>
    <t>Ban Quản lý "Chương trình phát triển nguồn nhân lực y tế"</t>
  </si>
  <si>
    <t>cá nhân tự túc</t>
  </si>
  <si>
    <t>Công ty TNHH DKSH Việt Nam</t>
  </si>
  <si>
    <t>Công ty Thành An - Hà Nội</t>
  </si>
  <si>
    <t>Công ty Thành An&amp;Medtronics</t>
  </si>
  <si>
    <t>ĐH Kyushu, Nhật bản</t>
  </si>
  <si>
    <t>ĐH Cheju, Halla</t>
  </si>
  <si>
    <t>20/1-20/3/2016</t>
  </si>
  <si>
    <t>4-15/01/2016</t>
  </si>
  <si>
    <t>24-30/01/2016</t>
  </si>
  <si>
    <t>13-29/02/2016</t>
  </si>
  <si>
    <t>15-25/02/2016</t>
  </si>
  <si>
    <t>18-25/02/2016</t>
  </si>
  <si>
    <t>20-25/02/2016</t>
  </si>
  <si>
    <t>27/02-9/3/2016</t>
  </si>
  <si>
    <t>22-25/01/2016</t>
  </si>
  <si>
    <t>10-25/02/2016</t>
  </si>
  <si>
    <t>22-24/02/2016</t>
  </si>
  <si>
    <t>1-5/3/2016</t>
  </si>
  <si>
    <t>Mỹ</t>
  </si>
  <si>
    <t xml:space="preserve">tập trung NCS để hoàn thành thủ tục giấy tờ </t>
  </si>
  <si>
    <t xml:space="preserve">Chương trình giảng dạy y khoa của ĐH Y khoa Wonyu </t>
  </si>
  <si>
    <t>ĐH Yonsei, Hàn quốc</t>
  </si>
  <si>
    <t>Bảo vệ luận án Tiến sĩ cấp quốc gia</t>
  </si>
  <si>
    <t>tham dự Lễ tốt nghiệp của con</t>
  </si>
  <si>
    <t>ĐH King Sejong, Seoul, Hàn quốc</t>
  </si>
  <si>
    <t xml:space="preserve">tham dự Hội nghị APASL 2016 </t>
  </si>
  <si>
    <t>Tokyo, Nhật Bản</t>
  </si>
  <si>
    <t>tham dự Hội nghị thường niên - Hội Chấn thương chỉnh hình Hoa Kỳ AAOC 2016</t>
  </si>
  <si>
    <t>tham dự Hội nghị tập huấn về phẫu thuật cột sống</t>
  </si>
  <si>
    <t>Bangkok, Thái Lan</t>
  </si>
  <si>
    <t>tham gia Kỳ thi nghiên cứu sinh</t>
  </si>
  <si>
    <t>ĐH Hamamatsu, Thái Lan</t>
  </si>
  <si>
    <t>Hội nghị TAGE 2016</t>
  </si>
  <si>
    <t>BV King Chulalongkorn, Thái Lan</t>
  </si>
  <si>
    <t>Hồng Kông</t>
  </si>
  <si>
    <t>Hoàng Thị Khánh Tâm</t>
  </si>
  <si>
    <t>31/01/2016 - 16/02/2016</t>
  </si>
  <si>
    <t>Tham gia lễ tốt nghiệp và nhận bằng khóa học Thạc sĩ Nâng cao về Ngôn ngữ học.</t>
  </si>
  <si>
    <t>Trường Đại học Tự do, Bruxelles, Vương Quốc Bỉ</t>
  </si>
  <si>
    <t>Nguyễn Văn Tuấn</t>
  </si>
  <si>
    <t>02/03/2016 - 06/02/2016</t>
  </si>
  <si>
    <t>Trường ĐH Ubon Ratchathani Rajabhat và Trường ĐHNN tài trợ</t>
  </si>
  <si>
    <t>Tham dự "Triễn lãm nghiên cứu khu vực năm 2016"</t>
  </si>
  <si>
    <t>Trường ĐH Ubon Ratchathani Rajabhat, Thái Lan</t>
  </si>
  <si>
    <t>Trương Bạch Lê</t>
  </si>
  <si>
    <t>02/03/2016 - 06/03/2016</t>
  </si>
  <si>
    <t>Phạm Thị Hồng Nhung</t>
  </si>
  <si>
    <t>Ban Giám Hiệu</t>
  </si>
  <si>
    <t>24/03/2016 - 30/03/2016</t>
  </si>
  <si>
    <t>Quỹ hỗ trợ Nghiên cứu khoa học của Hiệp hội Hỗ trợ phát triển khoa học của Nhật Bản</t>
  </si>
  <si>
    <t>Tham dự hội thảo khoa học về “đánh giá phản biện và xây dựng hoạt động áp dụng khung tham chiếu châu Âu vào giảng dạy ngoại ngữ tại Nhật Bản”</t>
  </si>
  <si>
    <t>Trường Đại học Osaka, Nhật Bản</t>
  </si>
  <si>
    <t>Hồ Đặng Mỹ An</t>
  </si>
  <si>
    <t>28/3/2016-5/4/2016</t>
  </si>
  <si>
    <t>Do Đại học Nagaoka, Nhật Bản tài trợ</t>
  </si>
  <si>
    <t>Dẫn đoàn sinh viên của Trường ĐHNN đậu học bổng học tại Đại học Nagaoka kỳ nhập học tháng 4 năm 2016</t>
  </si>
  <si>
    <t>Trần Thanh Đức</t>
  </si>
  <si>
    <t>P.ĐTĐH</t>
  </si>
  <si>
    <t xml:space="preserve">23/1/2016 đến  27/1/2016 </t>
  </si>
  <si>
    <t>Tổ chức Nippon, Nhật Bản</t>
  </si>
  <si>
    <t>Tham dự Hội thảo “Sự kết nối của đồi núi, con người và đại dương (COHHO)</t>
  </si>
  <si>
    <t>Lê Thị Thúy Hằng</t>
  </si>
  <si>
    <t>P.KHCN-HTQT</t>
  </si>
  <si>
    <t xml:space="preserve">26/01/2016 đến 29/01/2016 </t>
  </si>
  <si>
    <t xml:space="preserve">Chương trình Erasmus + </t>
  </si>
  <si>
    <t xml:space="preserve">Tham dự Hội nghị khởi động các dự án xây dựng năng lực mới được lựa chọn trong khuôn khổ dự án ENHANCE “Tăng cường năng lực nghiên cứu và cải tiến cấp quốc gia cho Việt Nam” </t>
  </si>
  <si>
    <t>Brussels, Bỉ</t>
  </si>
  <si>
    <t>Vũ Tuấn Minh</t>
  </si>
  <si>
    <t xml:space="preserve">15/02/2016 đến 25/02/2016 </t>
  </si>
  <si>
    <t>Tham gia chương trình Trao đổi sinh viên quốc tế</t>
  </si>
  <si>
    <t xml:space="preserve">Đại học Kyoto, Nhật Bản </t>
  </si>
  <si>
    <t xml:space="preserve">19/02/2016 đến  03/03/2016 </t>
  </si>
  <si>
    <t xml:space="preserve">Tham dự cuộc họp và tham quan học tập trong khuôn khổ dự án ENHANCE “Tăng cường năng lực nghiên cứu và cải tiến cấp quốc gia cho Việt Nam” </t>
  </si>
  <si>
    <t>Tây Ban Nha, Anh và Slovakia</t>
  </si>
  <si>
    <t>Nguyễn Văn Minh</t>
  </si>
  <si>
    <t>Khoa Lâm nghiệp</t>
  </si>
  <si>
    <t xml:space="preserve">02/03/2016 đến  28/03/2016 </t>
  </si>
  <si>
    <t xml:space="preserve">Tham gia chương trình nghiên cứu và giảng dạy cho sinh viên </t>
  </si>
  <si>
    <t>Nguyễn Phúc Khoa</t>
  </si>
  <si>
    <t>K.TNĐ&amp;MTNN</t>
  </si>
  <si>
    <t>20/01/2016 đến  26/01/2016</t>
  </si>
  <si>
    <t xml:space="preserve">Đại học Rajamangala và Đại học Nông Lâm Huế </t>
  </si>
  <si>
    <t xml:space="preserve">Tham gia chương trình trao đổi sinh viên </t>
  </si>
  <si>
    <t>Đại học Công nghệ vùng Đông Bắc Thái Lan – Rajamangala</t>
  </si>
  <si>
    <t>Nguyễn Xuân Hòa</t>
  </si>
  <si>
    <t>K. Chăn nuôi Thú y</t>
  </si>
  <si>
    <t xml:space="preserve">15/02/2016 đến  26/02/2016 </t>
  </si>
  <si>
    <t xml:space="preserve">Quỹ SEAOHUN </t>
  </si>
  <si>
    <t>Tham gia chương trình tập huấn về sức khỏe toàn cầu (GHI Training)</t>
  </si>
  <si>
    <t>Chiang Mai, Thái Lan</t>
  </si>
  <si>
    <t>Trần Thị Minh Châu</t>
  </si>
  <si>
    <t>17/02/2016 đến 08/03/2016</t>
  </si>
  <si>
    <t>Tham gia “Chương trình khóa học mùa xuân ”</t>
  </si>
  <si>
    <t>Trường Sau đại học Nghiên cứu môi trường toàn cầu – Đại học Kyoto, Nhật Bản</t>
  </si>
  <si>
    <t xml:space="preserve"> Hồ Thanh Hà</t>
  </si>
  <si>
    <t xml:space="preserve">Khoa Lâm Nghiệp </t>
  </si>
  <si>
    <t>21/02/2016 đến  27/02/2016</t>
  </si>
  <si>
    <t>Cơ quan nông nghiệp về phát triển lương thực và lâm nghiệp (FFD) - Phần Lan</t>
  </si>
  <si>
    <t>Tham gia các diễn đàn và hội thảo quốc tế</t>
  </si>
  <si>
    <t xml:space="preserve">Phi-líp-pin </t>
  </si>
  <si>
    <t>Phần Lan</t>
  </si>
  <si>
    <t>14/2/2016 - 22/5/2016</t>
  </si>
  <si>
    <t>Tham gia chương trình trao đổi sinh viên</t>
  </si>
  <si>
    <t>Đại học Utretch, Hà Lan</t>
  </si>
  <si>
    <t>01/02 - 23/05/2016</t>
  </si>
  <si>
    <t>Nghiên cứu thực địa hoàn thành luận văn thạc sĩ</t>
  </si>
  <si>
    <t>Khoa Kinh tế phát triển, Bộ môn Kinh tế nông nghiệp và Tài nguyên môi trường</t>
  </si>
  <si>
    <t xml:space="preserve">Đại học Nông nghiệp Thụy Điển (SLU) </t>
  </si>
  <si>
    <t xml:space="preserve">13/2/2016 - 15/5/2016 </t>
  </si>
  <si>
    <t xml:space="preserve">Triển khai đề tài luận văn thạc sĩ </t>
  </si>
  <si>
    <t>Khoa Khuyến nông và Phát triển nông thôn</t>
  </si>
  <si>
    <t>Đại học Ghent, Vương quốc Bỉ</t>
  </si>
  <si>
    <t xml:space="preserve">12/2/2016 - 09/06/2016 </t>
  </si>
  <si>
    <t xml:space="preserve">Triển khai đề tài nghiên cứu khoa học trong khuôn khổ chương trình học thạc sĩ </t>
  </si>
  <si>
    <t xml:space="preserve">Đại học Utrecht, Hà Lan </t>
  </si>
  <si>
    <t>01/03/2016 - 24/05/2016</t>
  </si>
  <si>
    <t xml:space="preserve">Điều tra thông tin và thu thập số liệu phục vụ nghiên cứu chuyên ngành về phát triển nông thôn </t>
  </si>
  <si>
    <t>11/3/2016 - 15/3/2016</t>
  </si>
  <si>
    <t>Đoàn Thanh niên trường ĐH Nông lâm</t>
  </si>
  <si>
    <r>
      <t>Tổ chức các hoạt động tình nguyện và tìm hiểu về bảo vệ môi trường tại</t>
    </r>
    <r>
      <rPr>
        <sz val="13"/>
        <rFont val="Arial"/>
        <family val="2"/>
      </rPr>
      <t xml:space="preserve"> một số địa phương trên địa bàn tỉnh Thừa Thiên Huế</t>
    </r>
  </si>
  <si>
    <t xml:space="preserve">Franck Martin </t>
  </si>
  <si>
    <t>28/02 - 04/03/2016</t>
  </si>
  <si>
    <t>Dạy môn Quản trị rủi ro</t>
  </si>
  <si>
    <t>Yuniarsih Endah Palupi</t>
  </si>
  <si>
    <t>Dự án “Tăng cường sự tham gia của mạng lưới các tổ chức xã hội dân sự ở khu vực miền Trung trong tiến trình đàm phán và thực thi hiệp định VPA/FLEGT”</t>
  </si>
  <si>
    <t>15/2/2016 - 18/2/2016</t>
  </si>
  <si>
    <t xml:space="preserve">Tiến hành kiểm toán hoạt động dự án </t>
  </si>
  <si>
    <t>Trung tâm Phát triển nông thôn miền Trung (CRD)</t>
  </si>
  <si>
    <t>Sipke Lieuwe Littooij</t>
  </si>
  <si>
    <t>Dự án Giáo dục đại học định hướng nghề nghiệp và ứng dụng (POHE)</t>
  </si>
  <si>
    <t>24/02/2016 - 25/02/2016</t>
  </si>
  <si>
    <t xml:space="preserve">Tham dự buổi khai giảng lớp đào tạo giảng viên nguồn POHE </t>
  </si>
  <si>
    <t>Willibrordus Johannes Martinus Maria</t>
  </si>
  <si>
    <t xml:space="preserve">Dự án “Tăng cường sự tham gia của mạng lưới các tổ chức xã hội dân sự ở khu vực miền Trung trong tiến trình đàm phán và thực thi hiệp định VPA/FLEGT” </t>
  </si>
  <si>
    <t>08/03/2016 - 11/03/2016</t>
  </si>
  <si>
    <t xml:space="preserve">Đánh giá kết quả triển khai các hoạt động của dự án trong thời gian qua; đi thăm mô hình quản trị rừng dựa vào cộng đồng và các mô hình sinh kế được tài trợ bởi Dự án trên địa bàn xã Hồng Bắc, Huyện A Lưới, Thừa Thiên Huế </t>
  </si>
  <si>
    <t>Shanks Robert Edwin</t>
  </si>
  <si>
    <t>21/03/2016 - 23/03/2016</t>
  </si>
  <si>
    <t>Tham dự họp thảo luận để lập kế hoạch triển khai các hoạt động của dự án cho năm tiếp theo</t>
  </si>
  <si>
    <t>YOSHIHARA MIEKO</t>
  </si>
  <si>
    <t>JICA</t>
  </si>
  <si>
    <t>15/02/2016 đến 14/02/2016</t>
  </si>
  <si>
    <t>Giảng dạy tiếng Nhật</t>
  </si>
  <si>
    <t xml:space="preserve">Chung Ngoc Terence Leung </t>
  </si>
  <si>
    <t>28/3-20/5/2016</t>
  </si>
  <si>
    <t xml:space="preserve">Atsushi Yoshida </t>
  </si>
  <si>
    <t>05/3-04/6/2016</t>
  </si>
  <si>
    <t xml:space="preserve">Yuan Tzu Chiang </t>
  </si>
  <si>
    <t>01/3-15/4/2016</t>
  </si>
  <si>
    <t xml:space="preserve">TRƯỜNG ĐẠI HỌC SƯ PHẠM </t>
  </si>
  <si>
    <t>Liên kết đào tạo Thạc sĩ Y sinh học</t>
  </si>
  <si>
    <t>Giảng dạy tại Lớp Thạc sĩ Y sinh học IV</t>
  </si>
  <si>
    <t>Trường ĐH Phật giáo, Đại học Mahachulalongkornrajavidyalaya</t>
  </si>
  <si>
    <t>Dr. Phrakrusiritanuyut</t>
  </si>
  <si>
    <t>14/01/2016</t>
  </si>
  <si>
    <t>Trao đổi một số vấn đề về giáo dục ở Việt Nam hiện nay</t>
  </si>
  <si>
    <t>Công ty Work With Any One</t>
  </si>
  <si>
    <t xml:space="preserve">Ken Standfield, Giám đốc </t>
  </si>
  <si>
    <t>15/3/2016</t>
  </si>
  <si>
    <t xml:space="preserve">Làm việc với Khoa Tin học về việc làm online và ngành IT </t>
  </si>
  <si>
    <t>GS. Juergen Herzog và GS. Tim Roemer, CHLB Đức</t>
  </si>
  <si>
    <t>17, 18/3/2016</t>
  </si>
  <si>
    <t xml:space="preserve">Giảng bài và trao đổi chuyên môn với sinh viên và giảng viên khoa Toán học </t>
  </si>
  <si>
    <t>GS. Frank-Olaf Schreyer, Trường Đại học Saarlandes, Đức</t>
  </si>
  <si>
    <t>Nói chuyện với giảng viên Tổ Đại số - Hình học, khoa Toán học, trường ĐH Sư phạm Huế về chủ đề “Các nghiên cứu gần đây trong Hình học – Đại số”</t>
  </si>
  <si>
    <t>ĐH Indiana State, Mỹ</t>
  </si>
  <si>
    <t>Paul Quang Duong Tran</t>
  </si>
  <si>
    <t>7/1-9/1/2016</t>
  </si>
  <si>
    <t>Làm việc với Bộ môn CTXH</t>
  </si>
  <si>
    <t>GS. Paul Alan Bro</t>
  </si>
  <si>
    <t>9/1/2016</t>
  </si>
  <si>
    <t>Tổ chức buổi hòa nhạc</t>
  </si>
  <si>
    <t>ĐH Chiang Mai, Thái Lan</t>
  </si>
  <si>
    <t>Jirasak Soonthararak</t>
  </si>
  <si>
    <t>11-15/1/2016</t>
  </si>
  <si>
    <t>Tổ chức hội thảo " Kiến trúc thuộc địa tại Chiang Mai và Huế"</t>
  </si>
  <si>
    <t>ĐH Nam Úc, Úc</t>
  </si>
  <si>
    <t>TS. Matthew Rofe</t>
  </si>
  <si>
    <t>20-27/1/2016</t>
  </si>
  <si>
    <t>Giảng bài cho sinh viên Khoa Kiến trúc</t>
  </si>
  <si>
    <t>ĐH Kanagawa, Nhật Bản</t>
  </si>
  <si>
    <t>Nabeta Naoko</t>
  </si>
  <si>
    <t>14/02-20/02/2016</t>
  </si>
  <si>
    <t>Khảo sát nghiên cứu tại làng Sình, TT Huế</t>
  </si>
  <si>
    <t>ĐH Thành Công Đài Loan</t>
  </si>
  <si>
    <t>Chia Chu Chen</t>
  </si>
  <si>
    <t>19/2/2016</t>
  </si>
  <si>
    <t>Trình bày bài giảng cho các ứng viên đã được chọn sơ tuyển tham gia chương trình đào tạo Thạc sĩ và Tiến sĩ của ĐH Thành Công</t>
  </si>
  <si>
    <t>ĐH Hokkaido, Nhật Bản</t>
  </si>
  <si>
    <t xml:space="preserve">Nakaoka Masahiro </t>
  </si>
  <si>
    <t>8/3-11/3/2016</t>
  </si>
  <si>
    <t>Khảo sát thực địa thảm cỏ biển tại vùng đầm Cầu Hai, huyện Phú Lộc, tỉnh Thừa Thiên Huế.</t>
  </si>
  <si>
    <t>ĐH Kunamoto, Nhật Bản</t>
  </si>
  <si>
    <t>GS. Kenji Furukawa</t>
  </si>
  <si>
    <t>28/3/2016</t>
  </si>
  <si>
    <t>Trình bày bài giảng cho cán bộ và sinh viên Khoa Môi trường, Đại học Khoa học - Đại học Huế</t>
  </si>
  <si>
    <t>Viện Nghiên cứu và Hỗ trợ phát triển, Nhật Bản</t>
  </si>
  <si>
    <t xml:space="preserve">GS.Oyane Jun </t>
  </si>
  <si>
    <t>27 – 28/3/2016</t>
  </si>
  <si>
    <t>Khảo sát nghiên cứu tại xã Quảng Phước, huyện Quảng Điền, Thừa Thiên Huế</t>
  </si>
  <si>
    <t>ĐH HOSEO, Hàn Quốc</t>
  </si>
  <si>
    <t>Dr. Hak Su Kim</t>
  </si>
  <si>
    <t>24/3//2016</t>
  </si>
  <si>
    <t xml:space="preserve">Leopold Adrianus Jacobus Nagelkerke - Giáo sư
</t>
  </si>
  <si>
    <t>từ ngày 18 tháng 01 năm 2016 đến ngày 25 tháng 01 năm 2016</t>
  </si>
  <si>
    <t xml:space="preserve">Chương trình Chứng nhận chứng chỉ rừng quốc tế PEFC International (The Programme for the Endorsement of Forest Certification) </t>
  </si>
  <si>
    <t>Bounpheng Phengchan - Giám đốc Chi cục Lâm nghiệp tỉnh Luang Pra Bang</t>
  </si>
  <si>
    <t>ngày 15 tháng 01 năm 2016</t>
  </si>
  <si>
    <t>Chia sẻ kinh nghiệm về chứng chỉ rừng tại Việt Nam</t>
  </si>
  <si>
    <t>Đại học Murdoch, Perth, Tây Úc</t>
  </si>
  <si>
    <t>Richard William Bell - Giáo sư Khoa quản lý đất đai và Môi trường</t>
  </si>
  <si>
    <t xml:space="preserve">từ ngày 21 đến ngày 23 tháng 01 năm 2016 </t>
  </si>
  <si>
    <t>thảo luận chuyên môn, lấy số liệu phục vụ viết bài báo khoa học và trình bày seminar tại khoa Nông học</t>
  </si>
  <si>
    <t>Công ty Aqualife, Nhật Bản</t>
  </si>
  <si>
    <t>Hanada Hajime - Giám đốc Công ty Aqualife</t>
  </si>
  <si>
    <t xml:space="preserve">ngày 15/01/2016 </t>
  </si>
  <si>
    <t xml:space="preserve">thảo luận kế hoạch hợp tác nghiên cứu cá nước ngọt </t>
  </si>
  <si>
    <t>Trường Kyoto Gakuen, Nhật Bản</t>
  </si>
  <si>
    <t>Murakami Kazuhiro - Giáo viên</t>
  </si>
  <si>
    <t xml:space="preserve">ngày 19/01/2015 </t>
  </si>
  <si>
    <t>thảo luận về việc hợp tác trao đổi sinh viên và học sinh</t>
  </si>
  <si>
    <t xml:space="preserve">Đại học Hyupsung, Hàn Quốc </t>
  </si>
  <si>
    <t>Joh Young Kug - Giảng viên</t>
  </si>
  <si>
    <t>tìm hiểu về hoạt động của các dự án ODA Hàn Quốc tại Việt Nam và thảo luận về các cơ hội hợp tác trong thời gian sắp đến</t>
  </si>
  <si>
    <t>Thành phố Mimasaka, tỉnh Okayama, Nhật Bản</t>
  </si>
  <si>
    <t>Hagiwara Seiji - Thị trưởng</t>
  </si>
  <si>
    <t xml:space="preserve">26/01/2016 </t>
  </si>
  <si>
    <t>thăm và tìm hiểu về hoạt động đào tạo trong lĩnh vực trồng trọt và lâm nghiệp tại Trường Đại học Nông Lâm</t>
  </si>
  <si>
    <t>Viện Nghiên cứu Tự nhiên và Nhân văn Kyoto (RIHN), Nhật Bản</t>
  </si>
  <si>
    <t>Tanaka Ueru - Giáo sư</t>
  </si>
  <si>
    <t>từ ngày 30 tháng  01 đến ngày 31 tháng 01 năm 2016</t>
  </si>
  <si>
    <t xml:space="preserve">Thảo luận các ý tưởng nghiên cứu và đi thực tế tại xã Hồng Tiến, thị xã Hương Trà, tỉnh Thừa Thiên Huế </t>
  </si>
  <si>
    <t>Đại học Hannover, CHLB Đức</t>
  </si>
  <si>
    <t>Hermann Waibel - Giảng viên</t>
  </si>
  <si>
    <t xml:space="preserve">17/2/2016 </t>
  </si>
  <si>
    <t xml:space="preserve">thảo luận nội dung Biên hản hợp tác và phối hợp giữa các bên trong việc triển khai hoạt động dự án về xây dựng cơ sở dữ liệu về động thái nghèo và phát triển bền vững </t>
  </si>
  <si>
    <t>Đại học Nông nghiệp Thụy Điển (SLU)</t>
  </si>
  <si>
    <t>Norrostrom Lena Kristine - Sinh viên cao học</t>
  </si>
  <si>
    <t>13/2/2016 đến ngày 15/5/2016</t>
  </si>
  <si>
    <t xml:space="preserve">triển khai đề tài luận văn thạc sĩ </t>
  </si>
  <si>
    <t>Channy Chim - Sinh viên cao học</t>
  </si>
  <si>
    <t xml:space="preserve">từ ngày 12/2/2016 đến ngày 09/06/2016 </t>
  </si>
  <si>
    <t xml:space="preserve">để triển khai đề tài nghiên cứu khoa học trong khuôn khổ chương trình học thạc sĩ </t>
  </si>
  <si>
    <t>Tổ chức ICCO</t>
  </si>
  <si>
    <t xml:space="preserve">Yuniarsih Endah Palupi - Cán bộ tài chính </t>
  </si>
  <si>
    <t xml:space="preserve">từ ngày 15/2/2016 đến ngày 18/2/2016 </t>
  </si>
  <si>
    <t xml:space="preserve">tiến hành kiểm toán hoạt động “Tăng cường sự tham gia của mạng lưới các tổ chức xã hội dân sự ở khu vực miền Trung trong tiến trình đàm phán và thực thi hiệp định VPA/FLEGT” </t>
  </si>
  <si>
    <t>Viện Nghiên cứu lúa quốc tế (IRRI)</t>
  </si>
  <si>
    <t>Agnes Tirol Padre - Chuyên gia</t>
  </si>
  <si>
    <t>Từ ngày 02 tháng 02 năm 2016 đến ngày 04 tháng 02 năm 2016</t>
  </si>
  <si>
    <t>Thảo luận về dự án hợp tác nghiên cứu phát thải khí nhà kính trong sản xuất lúa ở Đông Nam Á</t>
  </si>
  <si>
    <t>Sipke Lieuwe Littooij - Chuyên gia</t>
  </si>
  <si>
    <t>từ ngày 24 tháng 02 năm 2016 đến ngày 25 tháng 02 năm 2016</t>
  </si>
  <si>
    <t>tham dự buổi khai giảng lớp đào tạo giảng viên nguồn POHE</t>
  </si>
  <si>
    <t>Rebecca Sophia Catharina Groot</t>
  </si>
  <si>
    <t xml:space="preserve">từ ngày 01/03/2016 đến 24/05/2016 </t>
  </si>
  <si>
    <t>điều tra thông tin và thu thập số liệu phục vụ nghiên cứu chuyên ngành về phát triển nông thôn</t>
  </si>
  <si>
    <t>Công ty tư vấn Landell Mills, Brussels, Bỉ</t>
  </si>
  <si>
    <t>Willibrordus Johannes Martinus Maria - Chuyên gia đánh giá</t>
  </si>
  <si>
    <t>từ ngày 08/03/2016 đến ngày 11/03/201</t>
  </si>
  <si>
    <t>đánh giá kết quả triển khai các hoạt động của dự án trong thời gian qua</t>
  </si>
  <si>
    <t>Shinya Funakawa - Trưởng Bộ môn Quản lý hệ sinh thái trên cạn</t>
  </si>
  <si>
    <t>từ ngày 11 tháng 03 năm 2016 đến ngày 20 tháng 03 năm 2016</t>
  </si>
  <si>
    <t xml:space="preserve">thu thập mẫu đất, phỏng vấn nông hộ và cán bộ địa phương tại huyện A Lưới và các địa phương dọc đường Hồ Chí Minh từ Thanh Hóa đến Quảng Ngãi phục vụ nghiên cứu </t>
  </si>
  <si>
    <t>Eruka Narita</t>
  </si>
  <si>
    <t>từ ngày 11 tháng 3 đến ngày 15 tháng 3 năm 2016</t>
  </si>
  <si>
    <t>Đại học Komazawa, Nhật Bản</t>
  </si>
  <si>
    <t xml:space="preserve">Hirai Yukihiro - Giảng viên </t>
  </si>
  <si>
    <t>từ ngày 15/3/2016 đến ngày 17/3/2016</t>
  </si>
  <si>
    <t>thu thập thông tin phục vụ nghiên cứu</t>
  </si>
  <si>
    <t>Trường Đại học Wageningen và các Viện nghiên cứu (WURs) và Đại học Utrecht, Hà Lan</t>
  </si>
  <si>
    <t>Wouter Hendrikus Hendriks - Giảng viên</t>
  </si>
  <si>
    <t>từ ngày 13/03/2016 đến ngày 16/03/2016</t>
  </si>
  <si>
    <t>thảo luận về khả năng hợp tác trong nghiên cứu khoa học và đào tạo giữa hai bên</t>
  </si>
  <si>
    <t xml:space="preserve">19/01/2015 </t>
  </si>
  <si>
    <t>Tổ chức pháp nhân Share the planet</t>
  </si>
  <si>
    <t>Tsutsui Tetsuo - Cán bộ</t>
  </si>
  <si>
    <t>từ ngày 12/3/2016 đến ngày 14/3/2016</t>
  </si>
  <si>
    <t>Thảo luận với chính quyền và người dân địa phương để xây dựng ý tưởng triển khai hoạt động nâng cao năng lực xây dựng kế hoạch và tạo lập sinh kế bền vững cho người dễ bị tổn thương tại khu vực thiên tai Miền Trung thông qua phát triển cộng đồng với sự tham gia của người dân</t>
  </si>
  <si>
    <t>từ ngày 16/03/2016 đến ngày 21/03/2016</t>
  </si>
  <si>
    <t>dự án “Tăng cường sự tham gia của mạng lưới các tổ chức xã hội dân sự ở khu vực miền Trung trong tiến trình đàm phán và thực thi hiệp định VPA/FLEGT”</t>
  </si>
  <si>
    <t xml:space="preserve">Shanks Robert Edwin - Điều phối viên </t>
  </si>
  <si>
    <t>từ ngày 21/03/2016 đến ngày 23/03/2016</t>
  </si>
  <si>
    <t>Veerle Fievez - Giáo sư</t>
  </si>
  <si>
    <t>từ ngày 28/03/2016 đến ngày 30/03/2016</t>
  </si>
  <si>
    <t>Kiểm tra tiến độ thực hiện đề tài nghiên cứu “Đánh giá ảnh hưởng của các nguồn xơ trong khẩu phần lợn thịt đến phát thải amonia trong phân” của nghiên cứu sinh Nguyễn Hải Quân – giảng viên khoa Chăn nuôi Thú y</t>
  </si>
  <si>
    <t>Đại học Helsinki, Phần Lan</t>
  </si>
  <si>
    <t xml:space="preserve">Simola Noora Pauliina - Sinh viên </t>
  </si>
  <si>
    <t>từ ngày 24/3/2016 đến ngày 2/4/2016</t>
  </si>
  <si>
    <t>Tìm hiểu về tình hình quản lý rừng bền vững và thu thập số liệu</t>
  </si>
  <si>
    <t>Trung tâm phát triển nông nghiệp bang Victoria, Ốt-xtrây-lia</t>
  </si>
  <si>
    <t xml:space="preserve">Bond Jennifer Lauren - nghiên cứu viên </t>
  </si>
  <si>
    <t>từ ngày 21/3/2016 đến ngày 26/8/2016</t>
  </si>
  <si>
    <t xml:space="preserve">thực hiện chương trình nghiên cứu sau tiến sĩ </t>
  </si>
  <si>
    <t xml:space="preserve">Quỹ Quốc tế bảo vệ thiên nhiên (WWF) </t>
  </si>
  <si>
    <t>Gina De Ferrari - Giám đốc dự án – WWF Hoa Kỳ</t>
  </si>
  <si>
    <t xml:space="preserve">29/3/2016 </t>
  </si>
  <si>
    <t xml:space="preserve">tìm hiểu về các hoạt động của Trung tâm CRD và thảo luận khả năng  hợp tác triển khai các dự án tại tỉnh Thừa Thiên Huế </t>
  </si>
  <si>
    <t>Tổ chức hợp tác phát triển quốc tế Thụy Điển (SIDA)</t>
  </si>
  <si>
    <t>Nicholas Jerkedal - Chuyên gia</t>
  </si>
  <si>
    <t>ngày 6/4/2016</t>
  </si>
  <si>
    <t xml:space="preserve">tìm hiểu về các hoạt động của Trung tâm CRD và thảo luận khả năng  hợp tác giữa các bên trong thời gian đến </t>
  </si>
  <si>
    <t>Đại học Gembloux – Vương quốc Bỉ</t>
  </si>
  <si>
    <t>Frederic Francis - Trưởng khoa Công nghệ sinh học nông nghiệp</t>
  </si>
  <si>
    <t>từ ngày 29/3/2016 đến ngày 31/3/2016</t>
  </si>
  <si>
    <t xml:space="preserve">Xây dựng chương trình hợp tác trong thời gian đến </t>
  </si>
  <si>
    <t>Cơ quan Hợp tác quốc tế Hàn Quốc (KOICA)</t>
  </si>
  <si>
    <t>KIM HYUN RI, Quản lý chương trình tình nguyện viên Cơ quan hợp tác quốc tế Hàn Quốc ( KOICA)</t>
  </si>
  <si>
    <t>Thăm Trường và kiểm tra hoạt động của tình nguyện viên KOICA tại Khoa Ngôn ngữ và Văn hóa Hàn Quốc của Trường</t>
  </si>
  <si>
    <t>Trường Đại học Công nghệ Rajamangala, Phân hiệu Sakon Nakhon, Thái Lan</t>
  </si>
  <si>
    <t>Suthian Namwong, Trợ lý Giám đốc</t>
  </si>
  <si>
    <t>Trao đổi về quản lý thực tập sinh viên Thái Lan tại Trường Đại học Ngoại ngữ - Đại học Huế và các hoạt động hợp tác khác trong thời gian tới.</t>
  </si>
  <si>
    <t>Quỹ Giao lưu quốc tế Nhật Bản</t>
  </si>
  <si>
    <t>MAIKO KONDO, Chuyên gia Quỹ Giao lưu quốc tế Nhật Bản tại Việt Nam</t>
  </si>
  <si>
    <t>30/01/2016 - 31/01/2016</t>
  </si>
  <si>
    <t>Đến  tập huấn về Phương pháp giảng dạy tiếng Nhật cho giảng viên và sinh viên năm 4 thuộc Khoa NN&amp;VH Nhật Bản của Trường Đại học Ngoại ngữ - Đại học Huế và Trường Cao đẳng Sư phạm Thừa Thiên Huế.</t>
  </si>
  <si>
    <t>Đại học Ubon Ratchathani Rajabhat, Thái Lan</t>
  </si>
  <si>
    <t>Mali Chaisena, Phó Hiệu Trưởng Phụ trách chiến lược và xúc tiến giáo dục.</t>
  </si>
  <si>
    <t>Thăm Trường và trao đổi về chủ đề điều hành phát triển địa phương và thảo luận những hợp tác trong tương lai.</t>
  </si>
  <si>
    <t>Cơ quan Hợp tác quốc tế Nhật Bản (JICA)</t>
  </si>
  <si>
    <t>OHI TOSHIAKI, Cố vấn cao cấp Chương trình tình nguyện viên Cơ quan hợp tác quốc tế Nhật Bản ( JICA)</t>
  </si>
  <si>
    <t>18/02/2016</t>
  </si>
  <si>
    <t>Chào xã giao và giới thiệu tình nguyện viên mới đến công tác tại Trường.</t>
  </si>
  <si>
    <t>Sappasiri Songsukrujiroad, Trưởng Khoa tiếng Trung UBRU</t>
  </si>
  <si>
    <t>24/02/2016</t>
  </si>
  <si>
    <t>Giao lưu văn hóa với giảng viên và sinh viên Khoa tiếng Trung của Trường Đại học Ngoại ngữ - Đại học Huế.</t>
  </si>
  <si>
    <t>Đại diện Công ty APEX Việt Nam tại T.p Hồ Chí Minh</t>
  </si>
  <si>
    <t>KATSUNORI TAKAMOTO, Giám đốc Công ty Việt Nam tại T.p Hồ Chí Minh</t>
  </si>
  <si>
    <t>26/02/2016</t>
  </si>
  <si>
    <t>Thăm Khoa và trao đổi hướng hợp tác đào tạo nguồn nhân lực tiếng Nhật phục vụ ngành lữ hành du lịch tại Khoa NN&amp;VH Nhật Bản của Trường.</t>
  </si>
  <si>
    <t>Đại học Meikai, Nhật Bản</t>
  </si>
  <si>
    <t>GS.YANAGISAWA YOSHIAKI, Trưởng Khoa tiếng Nhật, Đại học Meikai</t>
  </si>
  <si>
    <t>26/02/2016 - 27/02/2016</t>
  </si>
  <si>
    <t>Ngày 26/02/2016: Thăm xã giao BGH, Khoa NN&amp;VH Nhật Bản
Ngày 27/02/2016: Tổ chức tập huấn cho giảng viên và sinh viên Khoa NN&amp;VH Nhật Bản về các chương trình liên kết , trao đổi giao lưu sinh viên, xúc tiến hợp tác giáo dục giữa hai Trường Đại học Ngoại ngữ - Đại học Huế và Đại học Meikai.</t>
  </si>
  <si>
    <t>Đại học Ibaraki, Nhật Bản</t>
  </si>
  <si>
    <t>ITO TETSUJI, Giảng viên Đại học Ibaraki</t>
  </si>
  <si>
    <t>27/02/2016 - 06/03/2016</t>
  </si>
  <si>
    <t>Học tiếng Việt tại Trường.
Giao lưu với sinh viên Khoa Ngôn ngữ &amp; Văn hoá Nhật Bản.</t>
  </si>
  <si>
    <t>PAUL JENKINS, Giám đốc Khu vực tổ chức Scope Global</t>
  </si>
  <si>
    <t>Thăm Trường, trao đổi tình hình hoạt động của Tình nguyện viên tổ chức này tại Trường và định hướng hoạt động trong thời gian tới.</t>
  </si>
  <si>
    <t>Trường Đại học Miyagi, Nhật Bản</t>
  </si>
  <si>
    <t>Nguyễn Trí Dũng, Giáo sư Trường Đại học Miyagi</t>
  </si>
  <si>
    <t>02/03/2016 - 03/02/2016</t>
  </si>
  <si>
    <t>Giao lưu với giảng viên, sinh viên Khoa Ngôn ngữ và Văn hóa Nhật Bản của Trường.</t>
  </si>
  <si>
    <t>Chuyến công tác của Ông Patrice Jean Francois Lerch</t>
  </si>
  <si>
    <t>PATRICE JEAN-FRANCOIS LERCH, Nguyên chuyên gia của Hiệp hội Đào tạo nghề dành cho Người Thành niên</t>
  </si>
  <si>
    <t>02/03/2016 - 26/03/2016</t>
  </si>
  <si>
    <t>Trao đổi, tổ chức chuyên đề về thực hành tiếng, du lịch, văn hóa, phương pháp giảng dạy tiếng Pháp cho giảng viên và sinh viên Khoa tiếng Pháp tại Trường Đại học Ngoại ngữ - Đại học Huế.</t>
  </si>
  <si>
    <t>GS.TS MURAKAMI YUTARO, Giảng viên Trường Đại học Ibaraki, Nhật Bản</t>
  </si>
  <si>
    <t>04/03/2016 - 04/03/2016</t>
  </si>
  <si>
    <t>Tham gia buổi trao đổi chuyên môn về nghiên cứu đối chiếu về hình thức phủ định trong tiếng Nhật và tiếng Việt tại Khoa NN&amp;VH Nhật Bản</t>
  </si>
  <si>
    <t>Giáo sư Trường Đại học Takushoku, Nhật Bản</t>
  </si>
  <si>
    <t>GS. KIMARA YASUMASA, Giảng viên Trường Đại học Takushoku</t>
  </si>
  <si>
    <t>Tham gia buổi trao đổi chuyên môn về Phương pháp giảng dạy môn Ngữ âm học cho giảng viên Khoa NN&amp;VH Nhật Bản và giáo viên dạy tiếng Nhật trên địa bản tỉnh Thừa Thiên Huế.</t>
  </si>
  <si>
    <t>Hội giảng dạy ngôn ngữ tại Nhật Bản ( JALT – THT</t>
  </si>
  <si>
    <t>MICHAEL FURMANOVSKY, Giảng viên Đại học Ryukoku, Nhật Bản</t>
  </si>
  <si>
    <t>Thăm Trường, thảo luận về nội dung Lớp tập huấn về Phương pháp giảng dạy tiếng Anh vào tháng 08/2016.</t>
  </si>
  <si>
    <t>Quỹ Châu Á về giao lưu và học bổng quốc tế</t>
  </si>
  <si>
    <t>SUGITA RYUHEI, Chuyên gia thuộc Quỹ Châu Á về giao lưu và học bổng quốc tế</t>
  </si>
  <si>
    <t>13/03/2016</t>
  </si>
  <si>
    <t>Tham gia khảo sát kỳ thi Năng lực Nhật ngữ (TopJ ) tại Khoa NN&amp;VH Nhật Bản của Trường Đại học Ngoại ngữ - Đại học Huế.</t>
  </si>
  <si>
    <t>Trường Tokyo Fukushi, Nhật Bản</t>
  </si>
  <si>
    <t>SHIMODE MICHIKO, Giảng viên Trường Đại học Tokyo Fukushi, Nhật Bản</t>
  </si>
  <si>
    <t>14/03/2016 - 16/03/2016</t>
  </si>
  <si>
    <t>Thăm Khoa, tìm hiểu về tình hình đào tạo Nhật ngữ tại Khoa NN&amp;VH Nhật Bản.</t>
  </si>
  <si>
    <t>Công ty Quick Việt Nam và Công ty KOEI Việt Nam</t>
  </si>
  <si>
    <t>TAKEO FURUYA, Tổng giám đốc công ty Quick Việt Nam</t>
  </si>
  <si>
    <t>18/03/2016</t>
  </si>
  <si>
    <t>Trao đổi với sinh viên Khoa NN&amp;VH Nhật Bản  đồng thời tìm hiểu nguyện vọng của sinh viên để định hướng và giới thiệu việc làm tại các công ty Nhật sau khi tốt nghiệp.</t>
  </si>
  <si>
    <t>Ngân hàng Phát triển Châu Á ( ADB)</t>
  </si>
  <si>
    <t>KANYA S. SASRADIPOERA, Chuyên gia về hợp tác tiểu vùng của ADB</t>
  </si>
  <si>
    <t>Thăm Trường và thảo luận về khả năng hợp tác đào tạo tiếng Anh  trong khuôn khổ các dự án của ADB.</t>
  </si>
  <si>
    <t>Trường Đại học Nagaoka, Nhật Bản</t>
  </si>
  <si>
    <t>22/03/2016 - 26/03/2016</t>
  </si>
  <si>
    <t>Dự giờ các lớp học và hổ trợ biên soạn, chỉnh sữa giáo trình các môn văn hóa tại  Khoa NN&amp;VH Nhật Bản.</t>
  </si>
  <si>
    <t>Đại học Công nghệ Hoa Nam, Trung Quốc</t>
  </si>
  <si>
    <t>Xiao Yingqi, Trưởng Bộ phận Kế hoạch của Học viên Giáo dục Quốc tế, Đại học Công nghệ Hoa Nam, Trung Quốc</t>
  </si>
  <si>
    <t>17/3/3016</t>
  </si>
  <si>
    <t>Gặp mặt nhà trường giới thiệu các chương trình có thể hợp tác như học tập ngắn hạn, dài hạn, thực tập bậc Đại học, thạc sĩ, tiến sĩ (bao gồm học bổng và thu phí).</t>
  </si>
  <si>
    <t>Gilles Dauptain
Elisabeth Bensaid</t>
  </si>
  <si>
    <t>Giảng dạy Khóa ĐT SĐH về Sản phụ khoa</t>
  </si>
  <si>
    <t>Trung tâm Trường Viện Lille, Pháp</t>
  </si>
  <si>
    <t>GS. J. CLARISSE</t>
  </si>
  <si>
    <t>Giảng dạy Khóa ĐT ngắn hạn về CĐHA Thần kinh</t>
  </si>
  <si>
    <t xml:space="preserve">Trường Đại học San Marcos – Hoa Kỳ </t>
  </si>
  <si>
    <t>tham gia giảng dạy và làm việc tại Khoa Điều dưỡng- Trường Đại học Y Dược Huế.</t>
  </si>
  <si>
    <t xml:space="preserve">Trường Đại học Quốc tế Alliant – Hoa Kỳ </t>
  </si>
  <si>
    <t>Giáo sư Suni Petersen và 9 thành viên</t>
  </si>
  <si>
    <t>thảo luận về kế hoạch hợp tác trong nghiên cứu chăm sóc sức khỏe bệnh ký sinh trùng đường tiêu hóa ở cộng đồng</t>
  </si>
  <si>
    <t>Tham dự chương trình Hội thảo và nghiên cứu về thực hành điều dưỡng tại Trường ĐH Y Dược Huế</t>
  </si>
  <si>
    <t>Trung tâm Sức khỏe Sinh sản toàn cầu Bixby – Đại học California – Hoa Kỳ</t>
  </si>
  <si>
    <t>thăm Trường, trao đổi chuyên môn với BM Phụ sản</t>
  </si>
  <si>
    <t xml:space="preserve">Trường Đại học Yonsei – Hàn Quốc </t>
  </si>
  <si>
    <t>thăm Trường, trao đổi khả năng hợp tác trong tương lai</t>
  </si>
  <si>
    <t>Bệnh viện Nhi Texas – Hoa Kỳ</t>
  </si>
  <si>
    <t>làm việc với BM Giải phẫu bệnh</t>
  </si>
  <si>
    <t>ĐH Cheju Halla và Công ty Wenobs</t>
  </si>
  <si>
    <t>Thảo luận các vấn đề liên quan đến việc xây dựng trung tâm đào tạo cấp cứu. Đồng thời, quay đoạn phim về sơ cứu tim phổi cơ bản để phổ biến kiến thức cấp cứu y khoa trong cộng đồng</t>
  </si>
  <si>
    <t xml:space="preserve">Đại học Harvard và Đại học UCLA – Hoa Kỳ </t>
  </si>
  <si>
    <t>thăm và làm việc với Văn phòng OGCDC và Văn phòng DA HI</t>
  </si>
  <si>
    <t>Giới thiệu và hướng dẫn sử dụng đào tạo bằng phương pháp U-learning.</t>
  </si>
  <si>
    <t xml:space="preserve">Tổ chức Tran Tien Foundation – Hoa Kỳ </t>
  </si>
  <si>
    <t>Khoa Ngoại CTCH – LN, BM GMHS, BM YHGĐ, tổ chức 01 khóa CME về GMHS, tổ chức 02 hội thảo về YHGĐ và Phẫu thuật chỉnh hình.</t>
  </si>
  <si>
    <t xml:space="preserve">Chuyên gia Chương trình Fulbright </t>
  </si>
  <si>
    <t>Connie Evashwick</t>
  </si>
  <si>
    <t>Tư vấn đào tạo tại Khoa Điều dưỡng - Trường Đại học Y Dược Huế</t>
  </si>
  <si>
    <t xml:space="preserve">Tổ chức Friendship Bridge – Hoa Kỳ </t>
  </si>
  <si>
    <t xml:space="preserve">Tổ chức Medrix – Hoa Kỳ </t>
  </si>
  <si>
    <t>TS Robert Lee Catherman</t>
  </si>
  <si>
    <t>giảng dạy lớp tập huấn “Giám sát kết quả chăm sóc sức khỏe bằng cách sử dụng hệ thống thông tin địa lý” tại Trường ĐH Y Dược Huế</t>
  </si>
  <si>
    <t xml:space="preserve">Trường Đại học Navamindradhiraj – Thái Lan </t>
  </si>
  <si>
    <t>BS. Suda Suvarnabhirom và 50 thành viên</t>
  </si>
  <si>
    <t>Thăm trường và tìm hiểu khả năng hợp tác trong tương lai</t>
  </si>
  <si>
    <t>Trung tâm Y khoa Harborview – Đại học Washington, Hoa Kỳ</t>
  </si>
  <si>
    <t>GS Frank A. Stackhouse</t>
  </si>
  <si>
    <t>làm việc tại Bộ môn Nội – Trường Đại học Y Dược Huế</t>
  </si>
  <si>
    <t>ĐH Cheju Halla - Hàn Quốc</t>
  </si>
  <si>
    <t xml:space="preserve">giảng dạy lớp tập huấn “Giám sát kết quả chăm sóc sức khỏe bằng cách sử dụng hệ thống thông tin địa lý” tại Trường ĐH Y Dược Huế.
</t>
  </si>
  <si>
    <t>Trường Đại học Hoseo – Hàn Quốc</t>
  </si>
  <si>
    <t>Thăm trường và ký kết văn bản hợp tác</t>
  </si>
  <si>
    <t>Đại học Turin, Ý</t>
  </si>
  <si>
    <t>GS. Francesco Turrini</t>
  </si>
  <si>
    <t>12/01/2016-21/01/2016</t>
  </si>
  <si>
    <t>Nghiên cứu thử nghiệm lâm sàng về “Tác dụng của Gleeve trong việc ngăn chặn ký sinh trùng sốt rét trên bệnh nhân nhiễm P. Falciparum không biến chứng”</t>
  </si>
  <si>
    <t>Trường Điều dưỡng Chữ thập đỏ, Đại học Chung-Ang, Hàn Quốc</t>
  </si>
  <si>
    <t>Tìm hiểu về hệ thống điều dưỡng chăm sóc sức khỏe tại Việt Nam và giao lưu với sinh viên điều dưỡng tại Trường Đại học Y Dược</t>
  </si>
  <si>
    <t xml:space="preserve">Bệnh viện Đại học Inha, Hàn Quốc </t>
  </si>
  <si>
    <t>GS. Cho Soon-Gu
GS. Suh Jun-Kyu</t>
  </si>
  <si>
    <t>Làm việc tại Khoa Chẩn đoán hình ảnh và Khoa Ngoại Tổng hợp, Bệnh viện Trường</t>
  </si>
  <si>
    <t>Tổ chức Good Samaritan Medical and Dental Ministry</t>
  </si>
  <si>
    <t>BS. Đoàn Đào Viên</t>
  </si>
  <si>
    <t>Trao đổi về hợp tác trong lĩnh vực cấp cứu đa khoa</t>
  </si>
  <si>
    <t>Tổ chức Global Care, Hàn Quốc</t>
  </si>
  <si>
    <t>Phẫu thuật cho bệnh nhân sức môi hở hàm ếch</t>
  </si>
  <si>
    <t xml:space="preserve">Đại học Kyunghee, Hàn Quốc </t>
  </si>
  <si>
    <t xml:space="preserve"> Trao đổi về các cơ hội hợp tác trong lĩnh vực y học cổ truyền</t>
  </si>
  <si>
    <t>Đại sứ quán Ý tại Việt Nam</t>
  </si>
  <si>
    <t>Thăm Trường và các đơn vị thuộc dự án Carlo Urbani do Ý tài trợ</t>
  </si>
  <si>
    <t>Viện Nghiên cứu Bệnh nhiệt đới Bernhard Nocht, Đức</t>
  </si>
  <si>
    <t>03/03/2016.</t>
  </si>
  <si>
    <t>Trao đổi về các chủ đề liên quan đến các bệnh nhiệt đới chưa được quan tâm</t>
  </si>
  <si>
    <t>Đại học Purdue, Hoa Kỳ và Đại học Turin, Ý</t>
  </si>
  <si>
    <t>Phối hợp với Viện Y sinh học của Trường nghiên cứu về dự án sốt rét</t>
  </si>
  <si>
    <t>Đại học Sassari, Ý</t>
  </si>
  <si>
    <t xml:space="preserve">Làm việc tại dự án Carlo Urbani </t>
  </si>
  <si>
    <t>Cô Paula Maria Guerra Tavares</t>
  </si>
  <si>
    <t>từ ngày 05/01-10/02/2016</t>
  </si>
  <si>
    <t>Thực hiện Chương trình trao đổi giảng viên tại Trường Đại học Khoa học - Đại học Huế trong khuôn khổ dự án LOTUS</t>
  </si>
  <si>
    <t>Bà Elien Demeulemeester, Giảng viên Khoa học Công nghệ Khoa học Sinh học</t>
  </si>
  <si>
    <t>Từ 09/01-09/02/2016</t>
  </si>
  <si>
    <t>Tham gia Chương trình trao đổi tại Đại học Huế trong khuôn khổ dự án LOTUS</t>
  </si>
  <si>
    <t>Công ty TNHH Gang thép Hưng Nghiệp Formosa, Hà Tĩnh (FHS)</t>
  </si>
  <si>
    <t xml:space="preserve"> - Ông Hứa Tử Tâm, Chuyên viên Ban Nhân sự
 - Bà Trần Thị Nga, Cán bộ Quản lý Ban Nhân sự</t>
  </si>
  <si>
    <t>13/01/2016</t>
  </si>
  <si>
    <t xml:space="preserve">Sơ tuyển sinh viên tham gia chương trình hợp tác đào tạo giữa Đại học Huế, Công ty TNHH Gang thép Hưng Nghiệp Formosa, Hà Tĩnh và Trường Đại học Khoa học Kỹ thuật Minh Chí, Đài Loan </t>
  </si>
  <si>
    <t>Trường Đại học Liên Hiệp Quốc, Nhật Bản</t>
  </si>
  <si>
    <t xml:space="preserve"> - GS. Kazuhiko Takeuchi, Phó Hiệu trưởng
 - TS. Eri Aoki, Trợ lý</t>
  </si>
  <si>
    <t>Thăm và thảo luận cơ hội hợp tác giữa hai đơn vị</t>
  </si>
  <si>
    <t>Đại sứ quán Thuỵ Điển tại Hà Nội</t>
  </si>
  <si>
    <t xml:space="preserve"> - Ông Gustav Dahlin, Bí thư thứ hai, Thương mại và Văn hoá:
 - Bà Đặng Phương Lan, Cán bộ Thương mại;
 - Ông Phạm Tùng Lâm; Cán bộ Truyền thông Báo chí; 
 - Bà Anna- Lena Sofia Bratt, Thành viên Ban Giám khảo</t>
  </si>
  <si>
    <t>19/01/2016</t>
  </si>
  <si>
    <t>Giới thiệu thông tin về cuộc thi "Sáng kiến Thông minh về Nước 2016" do Đại sứ quán Thuỵ Điển phát động</t>
  </si>
  <si>
    <t>Đại học Ubon Ratchathani Rajabhat</t>
  </si>
  <si>
    <t>PGS.TS Prachoom  Pongpan, Giám đốc</t>
  </si>
  <si>
    <t>Tổ chức UNIQUE, Đức</t>
  </si>
  <si>
    <t xml:space="preserve"> - Ông Timm Tenigkeit, Giám đốc UNIQUE
 - Ông Pistorius Till, Nghiên cứu viên;
 - Ông Jurgen Huss, Giáo sư Đại học Freiburg</t>
  </si>
  <si>
    <t>Gặp mặt và chào xã giao Ban Giám đốc Đại học Huế</t>
  </si>
  <si>
    <t>GS. Kim Doo Chul, Điều phối chương trình Cao học Quốc tế Okayama</t>
  </si>
  <si>
    <t>Đại học Công nghệ Ming Chi, Đài Loan</t>
  </si>
  <si>
    <t xml:space="preserve"> - GS. Chen, Jau Rong, Trưởng Khoa Quản trị và Kinh doanh 
 - GS. Liang Jin Wen, Hiệu trưởng Trường Đại học Kỹ thuật
 - GS. Chen Ming Hung, Khoa Kỹ thuật Điện
 - GS. Lee Jyh Wei, Trưởng khoa Kỹ thuật Vật liệu
 - GS. Chien Liang Jung, Khoa Kỹ thuật Hoá
 - GS. Yang Chun Chen, Giám đốc Trung tâm Nghiên cứu Pin Năng lượng Xanh
 - GS. Yang Chun Ming, Khoa Thiết kế Công nghiệp</t>
  </si>
  <si>
    <t>Phỏng vấn tuyển sinh và gặp mặt sinh viên Đại học Huế</t>
  </si>
  <si>
    <t xml:space="preserve">GS. Shine Toshihiko </t>
  </si>
  <si>
    <t>Thăm và thảo luận các chương trình hợp tác trao đổi trong lĩnh vực giáo dục và đào tạo</t>
  </si>
  <si>
    <t>Trao đổi học thuật, trao đổi sinh viên, trao đổi ấn phẩm xuất bản…</t>
  </si>
  <si>
    <t>24/3/2016</t>
  </si>
  <si>
    <t>2021</t>
  </si>
  <si>
    <t>Đại sứ quán Ailen</t>
  </si>
  <si>
    <t xml:space="preserve">Nuala Obrien, Phó Đại sứ </t>
  </si>
  <si>
    <t>21 tháng 01 năm 2016</t>
  </si>
  <si>
    <t>Thảo luận về dự án xây dựng chương trình liên kết đào tạo với ITT</t>
  </si>
  <si>
    <t>Đại học Tây Úc</t>
  </si>
  <si>
    <t>David Panelle</t>
  </si>
  <si>
    <t>24 tháng 02 năm 2016</t>
  </si>
  <si>
    <t>Tham dự hội thảo</t>
  </si>
  <si>
    <t>Đại học New England</t>
  </si>
  <si>
    <t>Trao đổi cán bộ giảng viên và sinh viên của các đơn vị, hợp tác tổ chức hội thảo, hội nghị và seminar và các hoạt động hợp tác học thuật khác</t>
  </si>
  <si>
    <t>Cấp trường</t>
  </si>
  <si>
    <t>Naresuan University, Thailand</t>
  </si>
  <si>
    <t>trao đổi hợp tác về giáo dục, trao đổi nghiên cứu, cán bộ và sinh viên giữa hai trường</t>
  </si>
  <si>
    <t>22/3/2016</t>
  </si>
  <si>
    <t>1 năm</t>
  </si>
  <si>
    <t>Trường ĐH Luật</t>
  </si>
  <si>
    <t>Khóa đào tạo SĐH D.I.U về Sản phụ khoa</t>
  </si>
  <si>
    <t>Hội Sản Phụ Khoa Pháp</t>
  </si>
  <si>
    <t>Gilles Dauptain, Elisabeth Bensaid-Hội Sản Phụ Khoa Pháp</t>
  </si>
  <si>
    <t>Khóa Đào tạo ngắn hạn về CĐHA Thần kinh</t>
  </si>
  <si>
    <t>Trung tâm Trường Viện Liile, Pháp</t>
  </si>
  <si>
    <t>Jacques Clarisse-Trung tâm Trường Viện Lilles Pháp</t>
  </si>
  <si>
    <t>VLIR
-UOS</t>
  </si>
  <si>
    <t>Huỳnh Văn Minh</t>
  </si>
  <si>
    <t>Mai Bá Hải</t>
  </si>
  <si>
    <t>Điều Dưỡng</t>
  </si>
  <si>
    <t>Trần Thị Nguyệt</t>
  </si>
  <si>
    <t>Văn phòng Đại diện Pfizer (Thailand)</t>
  </si>
  <si>
    <t>Tham dự Hội nghị</t>
  </si>
  <si>
    <t>Hội thảo</t>
  </si>
  <si>
    <t>Hàn Quốc</t>
  </si>
  <si>
    <t xml:space="preserve">Văn phòng Đại diện Pfizer </t>
  </si>
  <si>
    <t>19-20/3/2016</t>
  </si>
  <si>
    <t>26-30/3/2016</t>
  </si>
  <si>
    <t>Thực tập</t>
  </si>
  <si>
    <t>Bệnh viện Trường ĐHYD Huế</t>
  </si>
  <si>
    <t>ĐH Nebraska, Hoa Kỳ</t>
  </si>
  <si>
    <t>Trường Đại học Y Dược Huế</t>
  </si>
  <si>
    <t>Trung tâm bệnh viện Brooklyn, Hoa Kỳ</t>
  </si>
  <si>
    <t>Phòng khám đa khoa Mayo, Hoa Kỳ</t>
  </si>
  <si>
    <t>Đại học St. Luke, Hoa Kỳ</t>
  </si>
  <si>
    <t>Trường Y khoa, Đại học Yale – Hoa Kỳ</t>
  </si>
  <si>
    <t>Liên kết đào tạo Khóa DIU về Sản Khoa</t>
  </si>
  <si>
    <t>Giảng dạy Khóa DIU về Sản Khoa và siêu âm</t>
  </si>
  <si>
    <t>Liên kết đào tạo Khóa CME</t>
  </si>
  <si>
    <t>Giảng dạy Khóa CME về Thần kinh</t>
  </si>
  <si>
    <t>Chương trình liên kết đào tạo quốc tế cử nhân Quản trị Kinh doanh giữa Đại học Kinh tế Huế và Viện công nghệ Tallaght, Ailen. </t>
  </si>
  <si>
    <t>Đại học Kinh tế và Viện công nghệ Tallaght, Ailen</t>
  </si>
  <si>
    <t>Chính quy/tín chỉ</t>
  </si>
  <si>
    <t>Đại học Kinh tế và/hoặc Viện công ngệ Tallaght</t>
  </si>
  <si>
    <t>15 triệu/kì</t>
  </si>
  <si>
    <t>Hội thảo Action Research in Language Education và Tập huấn PPGD THT</t>
  </si>
  <si>
    <t>Hội giảng dạy Ngôn ngữ tại Nhật Bản ( JALT – THT)
Đại học Hoàng gia Buriram
Đại học Hoàng gia Ubon Ratchathani Rajabhat</t>
  </si>
  <si>
    <t>Hội giảng dạy Ngôn ngữ tại Nhật Bản ( JALT – THT).</t>
  </si>
  <si>
    <t>5-7/8/2016</t>
  </si>
  <si>
    <t>Tạo diễn đàn trao đổi thông tin khoa học cập nhật và báo cáo các kết quả nghiên cứu  hành động nhằm đổi mới hoạt động giảng dạy ngôn/ngoại ngữ.  - Hỗ trợ các giảng viên, nghiên cứu sinh, học viên cao học có định hướng trong  nghiên cứu hành động.  - Cung cấp các kiến thức và kỹ năng thực tế có thể sử dụng trong giảng dạy.  - Kết nối và nâng cao năng lực giảng dạy và nghiên cứu của các giảng viên  ngôn/ngoại ngữ thuộc các trường đại học trong, ngoài nước và giáo viên của các bậc  đào tạo khác nhau (phổ thông, cao đẳng, đại học)</t>
  </si>
  <si>
    <t>Hội thảo là nơi chia sẻ các kinh nghiệm, kết quả nghiên cứu, hướng nghiên cứu về nhằm  đổi mới hoạt động dạy - học, kiểm tra- đánh giá trong đào tạo, giảng dạy ngoại ngữ.  Hội thảo có các chủ đề như sau :  - Nghiên cứu hành động trong giảng dạy ngôn/ngoại ngữ  - Phương pháp giảng dạy  - Kiểm tra và đánh giá  - Xây dựng chương trình  - Phát triển tài liệu giảng dạy ngôn/ngoại ngữ  - Ứng dụng Khung tham chiếu châu Âu về ngôn ngữ (CEFR) và Khung năng lực  ngoại ngữ 6 bậc dùng cho Việt Nam trong giảng dạy ngôn/ngoại ngữ</t>
  </si>
  <si>
    <t>22 giảng viên và học viên đến từ Nhật Bản, Thái Lan và Campuchia</t>
  </si>
  <si>
    <t xml:space="preserve">Hội thảo “Kinh thành Huế trong tương lai: Quản lý rủi ro thiên tai, ô nhiễm môi trường, du lịch và cộng đồng tái định cư” </t>
  </si>
  <si>
    <t>Đại học Nam Úc</t>
  </si>
  <si>
    <t>05/04-14/4</t>
  </si>
  <si>
    <t>Nhằm tạo điều kiện để sinh viên hai trường giao lưu và học hỏi lẫn nhau về bảo tồn, quy hoạch, thiết kế đô thị ở thành phố Huế</t>
  </si>
  <si>
    <t xml:space="preserve">Matthew W Rofe, Deborah Moulton, Morgana Retallick, Kieran Power, Ashleigh Gade,
Charlotte Wakefield, Katriona Kinsella, Sarah Louise Davenport,
Alicia Holman, Luke Rogers, George Alfred Jacks, Lady Vianey Salazar Perez, Holly Hocking, Yasmin Tavkoff, Hsuan – Wen Lin, Myfanwy Mogford, Peter Douglass, Xiao Ding (Đại học Nam Úc)
</t>
  </si>
  <si>
    <t>Kinh tế Việt Nam trong thời kỳ hội nhập: Cơ hội và thách thức"</t>
  </si>
  <si>
    <t>27-30/4/2016</t>
  </si>
  <si>
    <t>Chia sẻ, thảo luận kết quả nghiên cứu/ Tăng cường hợp tác đào tạo và nghiên cứu giữa các trường, tổ chức</t>
  </si>
  <si>
    <t>Những vấn đề về hội nhập</t>
  </si>
  <si>
    <t>11 đại biểu (Đài Loan: 04; Pháp: 03; Ai Len: 02, Bỉ: 01; New Zealand: 01)</t>
  </si>
  <si>
    <t>Phân tích và dự báo chuỗi thời gian với phần mềm Stata</t>
  </si>
  <si>
    <t>Oxford intellect</t>
  </si>
  <si>
    <t>Đại học Kinh tế</t>
  </si>
  <si>
    <t>9-11/09/2016</t>
  </si>
  <si>
    <t>Tập huấn cho cán bộ giảng viên</t>
  </si>
  <si>
    <t>Ông Imran Uddin Alvin - Oxford Intellect, Ông Shabbar Jaffry - Đại học Portsmouth, Anh</t>
  </si>
  <si>
    <t>06 đại biểu (Hoa Kỳ: 01; Nhật Bản: 02, Hồng Kông: 01, Hàn Quốc: 01, Pháp: 01)</t>
  </si>
  <si>
    <t>31/5/2016</t>
  </si>
  <si>
    <t>Hội thảo quốc tế về "Cơ hội việc làm và lập nghiệp"</t>
  </si>
  <si>
    <t>Chương trình EMA2</t>
  </si>
  <si>
    <t>Do các dự án LOTUS III và TECHNO II (Chương trình EMA2) tài trợ</t>
  </si>
  <si>
    <t>31/5-02/6/2016</t>
  </si>
  <si>
    <t>Thảo luận và phân tích khả năng tìm kiếm việc làm, chế độ lương bổng và mức độ đóng góp của các cựu sinh viên nhận được hỗ trợ từ các dự án của chương trình Eramus Mundus 2</t>
  </si>
  <si>
    <t xml:space="preserve">43 đại biểu (Philippines: 02; Pháp 05: Trung Quốc: 12; Thái Lan: 03; Áo: 01; Campuchia:  02, Bỉ: 03, Indonesia: 02, Ý: 02, Hà Lan: 02, Bồ Đào Nha: 01, Tây Ban Nha: 01; Malaysia: 02; Đức: 01; Rumani: 01; Thuỵ Điển: 01; Lào: 02) </t>
  </si>
  <si>
    <t>Tăng cường năng lực các tổ chức xã hội về quản trị quyền trẻ em</t>
  </si>
  <si>
    <t>Save the Children International</t>
  </si>
  <si>
    <t>TS. Trương Quang Hoàng</t>
  </si>
  <si>
    <t>961.488.500 VNĐ</t>
  </si>
  <si>
    <t>Hoàn thiện hồ sơ phê duyệt dự án; Phúc đáp những ý kiến góp ý của Bộ GD &amp;ĐT về việc phê duyệt dự án; Tham gia cuộc họp khởi động dự án của mạng lưới tại TP HCM</t>
  </si>
  <si>
    <t>Nghiên cứu biến động nghèo đói và phát triển bền vững</t>
  </si>
  <si>
    <t>Đại học Hannover, Đức</t>
  </si>
  <si>
    <t>1.998.792.000 VNĐ</t>
  </si>
  <si>
    <t>Tiến hành lớp tập huấn cho nhóm trưởng và lớp tập huấn cho các điều tra viên; Tiến hành phỏng vấn, thu thập thông tin của 1895 hộ gia đình trên địa bàn 03 tỉnh Hà Tĩnh, Thừa Thiên Huế và Đăk Lăk</t>
  </si>
  <si>
    <t>Đang thực hiện trong năm</t>
  </si>
  <si>
    <t>Mới tăng trong năm</t>
  </si>
  <si>
    <t>Đã kết thúc trong năm</t>
  </si>
  <si>
    <t>Nội dung đã thực hiện trong năm</t>
  </si>
  <si>
    <t>Khoa Ngôn ngữ và Văn hóa Hàn Quốc</t>
  </si>
  <si>
    <t>01/03/2016 - 01/02/2017</t>
  </si>
  <si>
    <t>Khoa Ngôn ngữ và Văn hóa Nhật Bản</t>
  </si>
  <si>
    <t>Du học ngắn hạn</t>
  </si>
  <si>
    <t>01/04/2016 - 01/04/2017</t>
  </si>
  <si>
    <t>01/04/2016 - 01/04/2018</t>
  </si>
  <si>
    <t>Học 2 năm</t>
  </si>
  <si>
    <t>Học viện Nhật ngữ Daiwa, Nhật Bản</t>
  </si>
  <si>
    <t>Khoa tiếng Anh</t>
  </si>
  <si>
    <t>01/06/2016 - 01/06/2017</t>
  </si>
  <si>
    <t>Học 1 năm</t>
  </si>
  <si>
    <t>Học chuyển tiếp 1 năm</t>
  </si>
  <si>
    <t>HỌC TẬP NGẮN HẠN 1 NĂM</t>
  </si>
  <si>
    <t>Đi học tập 02 năm</t>
  </si>
  <si>
    <t>19/06/2016 - 19/10/2016</t>
  </si>
  <si>
    <t>Học ngắn hạn</t>
  </si>
  <si>
    <t>Trường Đại học Seongnam&amp;Annam Hàn Quốc, Hàn Quốc</t>
  </si>
  <si>
    <t>Trần Đăng Tuấn Vũ</t>
  </si>
  <si>
    <t>KHCT48A</t>
  </si>
  <si>
    <t>29/6/2016 - 29/7/2016</t>
  </si>
  <si>
    <t>Đại học Công nghệ Rajamangala Tawan-ok, Thái Lan</t>
  </si>
  <si>
    <t>Học tập và giao lưu văn hóa ngắn hạn</t>
  </si>
  <si>
    <t>Hồ Nguyễn Ngọc Thảo Tiên</t>
  </si>
  <si>
    <t>CN48 (CNTY)</t>
  </si>
  <si>
    <t>Ngô Văn Khánh</t>
  </si>
  <si>
    <t>CNTP47B</t>
  </si>
  <si>
    <t>Nguyễn Thị Phương Hướng</t>
  </si>
  <si>
    <t>QLR47A</t>
  </si>
  <si>
    <t>Lê Thị Hồng Ân</t>
  </si>
  <si>
    <t>QLĐ47A</t>
  </si>
  <si>
    <t>Võ Thị Hương Thơm</t>
  </si>
  <si>
    <t>QLNLTS47</t>
  </si>
  <si>
    <t>Trần Nữ Mỹ Linh</t>
  </si>
  <si>
    <t>PTNT48A</t>
  </si>
  <si>
    <t>Hồ Đăng Việt Tiến</t>
  </si>
  <si>
    <t>Lâm nghiệp 49B </t>
  </si>
  <si>
    <t>Đoàn Vũ Quỳnh Nhi</t>
  </si>
  <si>
    <t>Thú Y 48B</t>
  </si>
  <si>
    <t>Trần Viết Tài Đức</t>
  </si>
  <si>
    <t>CNTP 48A</t>
  </si>
  <si>
    <t>Hàn K10</t>
  </si>
  <si>
    <t>19/06/2016 - 16/10/2016</t>
  </si>
  <si>
    <t>Đại học Seongnam &amp; Annam Hàn Quốc, Hàn Quốc</t>
  </si>
  <si>
    <t>30/06/2016 - 29/07/2016</t>
  </si>
  <si>
    <t>Thực tập tiếng Anh ngắn hạn</t>
  </si>
  <si>
    <t>Đại học Thương mại Thái Lan, Thái Lan</t>
  </si>
  <si>
    <t>Trường Đại học Kalasin, Thái Lan</t>
  </si>
  <si>
    <t>19/07/2016 - 21/08/2016</t>
  </si>
  <si>
    <t>Đại học Muban Chombueng Rajabhat, Thái Lan</t>
  </si>
  <si>
    <t>30/07/2016 - 28/08/2016</t>
  </si>
  <si>
    <t>Đại học CN Rajamangala, P.H Sakon Nakhon, Thái Lan</t>
  </si>
  <si>
    <t>31/07/2016 - 30/08/2016</t>
  </si>
  <si>
    <t>01/08/2016 - 31/08/2016</t>
  </si>
  <si>
    <t>Thực tập tiếng Anh</t>
  </si>
  <si>
    <t>Buriram Rajabhat University, Thái Lan</t>
  </si>
  <si>
    <t>15/08/2016 - 14/09/2016</t>
  </si>
  <si>
    <t>Ubon Rachathani Rajabhat Univerity, Thái Lan</t>
  </si>
  <si>
    <t>15/08/2016 - 31/08/2016</t>
  </si>
  <si>
    <t>15/08/2016 - 15/09/2016</t>
  </si>
  <si>
    <t>Đại học Naresuan, Thái Lan, Thái Lan</t>
  </si>
  <si>
    <t>Ubon Rajathanee University, Thái Lan</t>
  </si>
  <si>
    <t>Lớp Anh K10B</t>
  </si>
  <si>
    <t>01/09/2016 - 01/02/2017</t>
  </si>
  <si>
    <t>Anh Sp K11B</t>
  </si>
  <si>
    <t>01/09/2016 - 30/06/2017</t>
  </si>
  <si>
    <t>01/09/2016 - 01/07/2017</t>
  </si>
  <si>
    <t>Học ngắn hạn 01 năm</t>
  </si>
  <si>
    <t>Nhật K10</t>
  </si>
  <si>
    <t>Yamanashi Gakuin University, Nhật Bản</t>
  </si>
  <si>
    <t>Trần Đăng Khoa</t>
  </si>
  <si>
    <t xml:space="preserve">25 tháng 5 năm 2016 </t>
  </si>
  <si>
    <t>30 tháng 10 năm 2020</t>
  </si>
  <si>
    <t>Tham gia khóa học nghiên cứu sinh chuyên ngành khoa học cây trồng</t>
  </si>
  <si>
    <t>Trường Đại học South Bohemia, CH Séc</t>
  </si>
  <si>
    <t>Nguyễn Phương Thảo Tiên</t>
  </si>
  <si>
    <t>Mô phôi</t>
  </si>
  <si>
    <t>15/4-15/7/2016</t>
  </si>
  <si>
    <t>Nghiên cứu sinh</t>
  </si>
  <si>
    <t>Phan Thắng</t>
  </si>
  <si>
    <t>GMHS</t>
  </si>
  <si>
    <t>5/4/2016-5/5/2020</t>
  </si>
  <si>
    <t>Chính phủ Nhật Bản tài trợ</t>
  </si>
  <si>
    <t>NCS</t>
  </si>
  <si>
    <t>Đại học Y khoa Hamamatsu- Nhật Bản</t>
  </si>
  <si>
    <t>Hồ Xuân Dũng</t>
  </si>
  <si>
    <t>Ung Bướu</t>
  </si>
  <si>
    <t>20/5/2016-20/7/2016</t>
  </si>
  <si>
    <t>Đại học Tartu- Estonia</t>
  </si>
  <si>
    <t>Estonia</t>
  </si>
  <si>
    <t>Nguyễn Minh Thảo</t>
  </si>
  <si>
    <t>5/2016-11/2016</t>
  </si>
  <si>
    <t xml:space="preserve">Centre Hospitalier Emila Mayrisch </t>
  </si>
  <si>
    <t>Luxembourg</t>
  </si>
  <si>
    <t>Nguyễn Hải Quý Trâm</t>
  </si>
  <si>
    <t>Sinh ký</t>
  </si>
  <si>
    <t>27/5/2016-2/8/2016</t>
  </si>
  <si>
    <t>ĐH Sassari</t>
  </si>
  <si>
    <t>Ý</t>
  </si>
  <si>
    <t>6/6/2016-4/7/2016</t>
  </si>
  <si>
    <t>Nguyễn Song Huyền Châu</t>
  </si>
  <si>
    <t>K.T.Anh</t>
  </si>
  <si>
    <t>7/2016-7/2020</t>
  </si>
  <si>
    <t>học tiếng sĩ chuyên ngành Giảng dạy tiếng Anh</t>
  </si>
  <si>
    <t>Do chính phủ  Việt Nam đài thọ</t>
  </si>
  <si>
    <t>Đại học công nghệ Queensland, Úc</t>
  </si>
  <si>
    <t>Trần Huỳnh Bảo Châu</t>
  </si>
  <si>
    <t>Khoa Kinh tế phát triển</t>
  </si>
  <si>
    <t>4/2016 - 3/2017</t>
  </si>
  <si>
    <t>Đại học Okayama tài trợ</t>
  </si>
  <si>
    <t>Học thạc sĩ</t>
  </si>
  <si>
    <t>Lê Viết Giáp</t>
  </si>
  <si>
    <t>Khoa Tài chính - Ngân hàng</t>
  </si>
  <si>
    <t>4/2016 - 04/2018</t>
  </si>
  <si>
    <t>Đại học quốc tế Tokyo</t>
  </si>
  <si>
    <t>Đại học quốc tế Tokyo, Nhật Bản</t>
  </si>
  <si>
    <t>Hồ Trọng Phúc</t>
  </si>
  <si>
    <t>17/06/2016 - 01/08/2020</t>
  </si>
  <si>
    <t>Chính phủ Úc</t>
  </si>
  <si>
    <t>Học Tiến sĩ</t>
  </si>
  <si>
    <t>Đại học Tây Úc, Úc</t>
  </si>
  <si>
    <t>Trương Quang Dũng</t>
  </si>
  <si>
    <t>06/06/2016 - 10/07/2020</t>
  </si>
  <si>
    <t>Đại học Tasmania, Úc</t>
  </si>
  <si>
    <t xml:space="preserve">Nguyễn Văn Luân </t>
  </si>
  <si>
    <t xml:space="preserve">Khoa Ngữ Văn </t>
  </si>
  <si>
    <t>9/2015-9/2021</t>
  </si>
  <si>
    <t xml:space="preserve">Học bổng Hiệp định </t>
  </si>
  <si>
    <t xml:space="preserve">Học Tiến sĩ </t>
  </si>
  <si>
    <t xml:space="preserve">Trung Quốc </t>
  </si>
  <si>
    <t>Nguyễn Hải Quân</t>
  </si>
  <si>
    <t>khoa CNTY</t>
  </si>
  <si>
    <t xml:space="preserve"> 14/8/2016 - 15/4/2017   </t>
  </si>
  <si>
    <t xml:space="preserve">Đại học Ghent </t>
  </si>
  <si>
    <t xml:space="preserve">Học nghiên cứu sinh chuyên ngành Chăn nuôi </t>
  </si>
  <si>
    <t>Đại học Ghent, vương quốc Bỉ</t>
  </si>
  <si>
    <t>Thân Thị Thanh Trà</t>
  </si>
  <si>
    <t xml:space="preserve">1/9/2016 - 31/8/2018 </t>
  </si>
  <si>
    <t>Học bổng công nghệ sinh học Nông nghiệp và Thủy sản (Bộ NN&amp;PTNT)</t>
  </si>
  <si>
    <t xml:space="preserve">Học Thạc sĩ chuyên ngành Chăn nuôi </t>
  </si>
  <si>
    <t>Trương Thị Tử Liêm</t>
  </si>
  <si>
    <t>K.TACN</t>
  </si>
  <si>
    <t>04 năm (kể từ tháng7 /2016</t>
  </si>
  <si>
    <t>Học TS chuyên ngành Ngôn ngữ học</t>
  </si>
  <si>
    <t>Do chính phủ  Việt Nam đào thọ</t>
  </si>
  <si>
    <t>Trường Đại học Macquarie, Úc</t>
  </si>
  <si>
    <t>Lê Khương Minh Trang</t>
  </si>
  <si>
    <t>K.Trung</t>
  </si>
  <si>
    <t xml:space="preserve"> 9 / 2016 - 7/ 2019</t>
  </si>
  <si>
    <t>Học TS chuyên ngành Ngôn ngữ học và Ngôn ngữ học ứng dụng</t>
  </si>
  <si>
    <t>Chính phủ Việt Nam
 đài thọ</t>
  </si>
  <si>
    <t>Trường Đại học Ngôn ngữ Bắc Kinh, Trung Quốc .</t>
  </si>
  <si>
    <t>Nguyễn Thị Khánh Vân</t>
  </si>
  <si>
    <t>K.T.Trung</t>
  </si>
  <si>
    <t>9 / 2016 - 7 / 2019.</t>
  </si>
  <si>
    <t>Do Chính phủ Việt Nam và Chính phủ Trung Quốc đài thọ.</t>
  </si>
  <si>
    <t xml:space="preserve">Trường Đại học
 Sư phạm Hoa Trung, 
Trung Quốc </t>
  </si>
  <si>
    <t>Lê Văn Thăng</t>
  </si>
  <si>
    <t>9 /9 /2016 -7 /2019</t>
  </si>
  <si>
    <t xml:space="preserve">Học TS chuyên ngành Ngôn ngữ Văn tự tại </t>
  </si>
  <si>
    <t>Chính phủ Trung 
Quốc đài thọ</t>
  </si>
  <si>
    <t>Đại học Dân tộc Quảng Tây,  
Trung Quốc</t>
  </si>
  <si>
    <t>Nguyễn Thị Hà Tiên</t>
  </si>
  <si>
    <t>K.NN&amp;VHHQ</t>
  </si>
  <si>
    <t>01/ 9 /2016 - 31 /8 /2018</t>
  </si>
  <si>
    <t xml:space="preserve">Học ThS chuyên ngành Văn học Hàn Quốc
 tại Đại học Sogang, Hàn Quốc </t>
  </si>
  <si>
    <t>Chính phủ Hàn 
Quốc đài thọ</t>
  </si>
  <si>
    <t>Đại học Sogang,
 Hàn Quốc</t>
  </si>
  <si>
    <t>Hoàng Long</t>
  </si>
  <si>
    <t>15/09/2016 - 31/07/2018</t>
  </si>
  <si>
    <t>Học bổng Trường Đại học Chân Lý</t>
  </si>
  <si>
    <t>Học Thạc sĩ</t>
  </si>
  <si>
    <t>Đại học Chân Lý, Đài Loan</t>
  </si>
  <si>
    <t>Trần Nam Cường</t>
  </si>
  <si>
    <t>19/09/2016 - 19/09/2018</t>
  </si>
  <si>
    <t>Học bổng Trường Đại học Công nghệ Minh Chí</t>
  </si>
  <si>
    <t>Đại học Công nghệ Minh Chí, Đài Loan</t>
  </si>
  <si>
    <t>Hoàng Hữu Trung</t>
  </si>
  <si>
    <t>26/08/2016 - 31/08/2018</t>
  </si>
  <si>
    <t>Học bổng của Đại học Inje</t>
  </si>
  <si>
    <t>Đại học Inje, Hàn Quốc</t>
  </si>
  <si>
    <t>Nguyễn Quốc Khánh</t>
  </si>
  <si>
    <t>02/08/2016 - 31/07/2018</t>
  </si>
  <si>
    <t>Học bổng Đại học Kasetsart</t>
  </si>
  <si>
    <t>Đại học Kasetsart, Thái Lan</t>
  </si>
  <si>
    <t>Nguyễn Thị Trà My</t>
  </si>
  <si>
    <t>01/08/2016 - 3/09/2017</t>
  </si>
  <si>
    <t xml:space="preserve">Quỹ hỗ trợ Ailen </t>
  </si>
  <si>
    <t>Đại học Dublin, Ailen</t>
  </si>
  <si>
    <t>Trần Thị Nhật Anh</t>
  </si>
  <si>
    <t>Lê Văn Thi</t>
  </si>
  <si>
    <t>Khoa Ngữ văn</t>
  </si>
  <si>
    <t>30/8/2016-15/7/2020</t>
  </si>
  <si>
    <t>Chính phủ Trung Quốc</t>
  </si>
  <si>
    <t>Học chương trình đào tạo tiến sĩ</t>
  </si>
  <si>
    <t>ĐH Anhui, Trung Quốc</t>
  </si>
  <si>
    <t>Nguyễn Hải Phong</t>
  </si>
  <si>
    <t>Khoa ĐT-VT</t>
  </si>
  <si>
    <t>1/8/2016-27/1/2017</t>
  </si>
  <si>
    <t>Viện Tin học Quốc gia</t>
  </si>
  <si>
    <t>Nguyễn Văn Hợp</t>
  </si>
  <si>
    <t>Hóa học</t>
  </si>
  <si>
    <t>23/4-30/4/2016</t>
  </si>
  <si>
    <t>Đại học Brussel, Bỉ</t>
  </si>
  <si>
    <t>Làm việc trong kế hoạch hoạt động năm 2016 thuộc Chương trình hợp tác Đại học Cơ sở (VLIR-IUC)</t>
  </si>
  <si>
    <t>Bỉ</t>
  </si>
  <si>
    <t>Hoàng Lê Hà</t>
  </si>
  <si>
    <t xml:space="preserve">ĐT - VT </t>
  </si>
  <si>
    <t>30/5-02/07/2016</t>
  </si>
  <si>
    <t>Hiệp hội các trường ĐHQG 
Nhật Bản (JANU)</t>
  </si>
  <si>
    <t>Thực tập tại NAIST, Nhật Bản</t>
  </si>
  <si>
    <t>Hoàng Đại Long</t>
  </si>
  <si>
    <t>30/05-02/07/2016</t>
  </si>
  <si>
    <t>02/05-09/05/2016</t>
  </si>
  <si>
    <t>ĐH Kỹ thuật Viên và cá nhân</t>
  </si>
  <si>
    <t>Thăm và trao đổi hợp tác trong lĩnh vực nghiên cứu khoa  học tại Trường ĐH Kỹ thuật Viên</t>
  </si>
  <si>
    <t>Cộng hòa Áo</t>
  </si>
  <si>
    <t>Nguyễn Thị Thủy</t>
  </si>
  <si>
    <t>Khoa ĐL-ĐC</t>
  </si>
  <si>
    <t>25/6 - 2/7/2016</t>
  </si>
  <si>
    <t xml:space="preserve">Hội thảo GoldSchmidt </t>
  </si>
  <si>
    <t>Tham dự hội nghị 
Goldschmidt, Nhật Bản</t>
  </si>
  <si>
    <t xml:space="preserve">Trần Quốc Dung </t>
  </si>
  <si>
    <t xml:space="preserve">Khoa Sinh học </t>
  </si>
  <si>
    <t>05/7-10/7/2016</t>
  </si>
  <si>
    <t xml:space="preserve">Đại học Huế chi trả </t>
  </si>
  <si>
    <t xml:space="preserve">Tham dự hội thảo </t>
  </si>
  <si>
    <t xml:space="preserve">ĐH Chon buk, Hàn Quốc </t>
  </si>
  <si>
    <t xml:space="preserve">Trần Đạo Dõng </t>
  </si>
  <si>
    <t xml:space="preserve">Khoa Toán học </t>
  </si>
  <si>
    <t>19/7-23/7/2016</t>
  </si>
  <si>
    <t xml:space="preserve">Seoul, Hàn Quốc </t>
  </si>
  <si>
    <t xml:space="preserve">Ngô Đắc Chứng </t>
  </si>
  <si>
    <t>Bùi Dũng Thể</t>
  </si>
  <si>
    <t>Phòng Đào tạo sau đại học</t>
  </si>
  <si>
    <t>10-11/05/2016</t>
  </si>
  <si>
    <t>Đại sứ quán Thuỵ Điển</t>
  </si>
  <si>
    <t>Tham gia Hội thảo</t>
  </si>
  <si>
    <t>Băng Cốc</t>
  </si>
  <si>
    <t>Hoàng Viết Thắng</t>
  </si>
  <si>
    <t xml:space="preserve">Nội </t>
  </si>
  <si>
    <t>30/4-6/5/2016</t>
  </si>
  <si>
    <t>Thăm con</t>
  </si>
  <si>
    <t>Úc</t>
  </si>
  <si>
    <t>Trần Văn Huy</t>
  </si>
  <si>
    <t>24-26/4/2016</t>
  </si>
  <si>
    <t>Công ty DKSH Việt Nam</t>
  </si>
  <si>
    <t>Phó Hiệu trưởng</t>
  </si>
  <si>
    <t>20/4-1/5/2016</t>
  </si>
  <si>
    <t>Làm việc</t>
  </si>
  <si>
    <t>Phùng Phướng</t>
  </si>
  <si>
    <t>12-16/4/2016</t>
  </si>
  <si>
    <t>Công ty TNHH MTV Vimedimex Bình Dương</t>
  </si>
  <si>
    <t>Hội nghị</t>
  </si>
  <si>
    <t>Thụy sĩ</t>
  </si>
  <si>
    <t>Trần Quang Trung</t>
  </si>
  <si>
    <t>15-16/4/2016</t>
  </si>
  <si>
    <t>Hội Nghiên cứu Bệnh lý đường ruột Hàn Quốc</t>
  </si>
  <si>
    <t>Lê Minh Tâm</t>
  </si>
  <si>
    <t>20-23/5/2016</t>
  </si>
  <si>
    <t xml:space="preserve">Công ty Merck Serono </t>
  </si>
  <si>
    <t>Trung Quốc</t>
  </si>
  <si>
    <t>Nguyễn ĐÌnh Toàn</t>
  </si>
  <si>
    <t>18/5-14/6/2016</t>
  </si>
  <si>
    <t>Dự án Trợ giúp Y tế cho Việt Nam</t>
  </si>
  <si>
    <t>Tập huấn</t>
  </si>
  <si>
    <t>4-7/5/2016</t>
  </si>
  <si>
    <t>Công ty Tâm Thu và Northwest Signal Processing Hoa Kỳ</t>
  </si>
  <si>
    <t>Nguyễn Thị Thuỷ</t>
  </si>
  <si>
    <t>30/5-10/6/2016</t>
  </si>
  <si>
    <t>Bác sĩ Peter Brett</t>
  </si>
  <si>
    <t>Lưu Thới</t>
  </si>
  <si>
    <t>26/6-2/7/2016</t>
  </si>
  <si>
    <t>Công ty Việt Tường</t>
  </si>
  <si>
    <t>Pháp</t>
  </si>
  <si>
    <t>Võ Văn Thắng</t>
  </si>
  <si>
    <t>15/6-25/6/2016</t>
  </si>
  <si>
    <t>Đại học QUT- Úc</t>
  </si>
  <si>
    <t>PGS.TS Nguyễn Thị Hoài</t>
  </si>
  <si>
    <t>16-19/6/2016</t>
  </si>
  <si>
    <t>TS Võ Thị Hà</t>
  </si>
  <si>
    <t>Nguyễn Đình Toàn</t>
  </si>
  <si>
    <t>29/6-1/7/2016</t>
  </si>
  <si>
    <t>Viện Thần kinh Prasat- Thái Lan</t>
  </si>
  <si>
    <t>Hồ Anh Tuấn</t>
  </si>
  <si>
    <t>Nguyễn Phước Minh Tâm</t>
  </si>
  <si>
    <t>Đơn vị VLTL</t>
  </si>
  <si>
    <t>4-8/6/2016</t>
  </si>
  <si>
    <t xml:space="preserve">Dự án TAME </t>
  </si>
  <si>
    <t>Anh</t>
  </si>
  <si>
    <t>Nguyễn Văn Hùng</t>
  </si>
  <si>
    <t>17-19/6/2016</t>
  </si>
  <si>
    <t>VPDD Abbvie tại TP. HCM</t>
  </si>
  <si>
    <t>Di Tuyền</t>
  </si>
  <si>
    <t>1-11/6/2016</t>
  </si>
  <si>
    <t>Trương Thị Như Thủy</t>
  </si>
  <si>
    <t>02/5-9/5/2016</t>
  </si>
  <si>
    <t>Đi tham dựu Hội thảo cùng
 chồng tại Áo</t>
  </si>
  <si>
    <t>Học viện phân tích
 các hệ thống ứng dụng</t>
  </si>
  <si>
    <t>Áo</t>
  </si>
  <si>
    <t>Phan Thị Thanh Thảo</t>
  </si>
  <si>
    <t>1/6-30/8/2016</t>
  </si>
  <si>
    <t>Nghiên cứu vấn đề tri thức công nghệ kỹ thuật số có thể được sử dụng như thế nào để nâng cao hiệu quả việc thiế kế và phân phói chương trình Giảng dạy tiếng Anh tại ĐHNN Huế</t>
  </si>
  <si>
    <t xml:space="preserve">Học bổng Endeavour
</t>
  </si>
  <si>
    <t>Hồ Thị Mỹ  Hậu</t>
  </si>
  <si>
    <t>K.QTH</t>
  </si>
  <si>
    <t>11/5-10/8/2016</t>
  </si>
  <si>
    <t xml:space="preserve">Thiết kế chương trình đào tạo
 tại Trường Đại học Sydney, Úc </t>
  </si>
  <si>
    <t>Liêu Linh chuyên</t>
  </si>
  <si>
    <t>01/7-24/7/2016</t>
  </si>
  <si>
    <t>Tham gia khóa nghiên cứu
 dành cho nhà hán học trẻ năm 2016</t>
  </si>
  <si>
    <t>Do chính phủ Trung
 Quốc đài thọ</t>
  </si>
  <si>
    <t>Bảo Khâm</t>
  </si>
  <si>
    <t>BGH</t>
  </si>
  <si>
    <t>5/6-12/6/2016</t>
  </si>
  <si>
    <t>Chương trình giao lưu quốc tế</t>
  </si>
  <si>
    <t>Do Trường ĐH Meikai
 đài thọ và Trường ĐHNN chi trả</t>
  </si>
  <si>
    <t>Nguyễn Thị Hương Trà</t>
  </si>
  <si>
    <t>K.NN&amp;VHNB</t>
  </si>
  <si>
    <t>Lại Quốc Lộc</t>
  </si>
  <si>
    <t>P.KH-CN-HTQT</t>
  </si>
  <si>
    <t>24/7-5/8/2016</t>
  </si>
  <si>
    <t>Hội thảo hè dành cho giáo viên
 tiếng Anh</t>
  </si>
  <si>
    <t>Do học bổng Headway của Liz Soars tài trợ</t>
  </si>
  <si>
    <t>Vương Quốc Anh</t>
  </si>
  <si>
    <t>Võ Thị Mai Hoa</t>
  </si>
  <si>
    <t>15/7-30/7/2016</t>
  </si>
  <si>
    <t xml:space="preserve">Nghiên cứu và bồi dưỡng cho
 giáo viên Hán ngữ nước ngoài 
  </t>
  </si>
  <si>
    <t xml:space="preserve">Trung tâm  giao lưu giáo dục quốc tế thành phố Bắc Kinh </t>
  </si>
  <si>
    <t xml:space="preserve">Bắc Kinh, Trung Quốc. </t>
  </si>
  <si>
    <t>Nguyễn Thị Huyền Trang</t>
  </si>
  <si>
    <t>Đặng Thị Cẩm</t>
  </si>
  <si>
    <t>15/6-17/6/2016</t>
  </si>
  <si>
    <t>Do Đại quán Mỹ hõ trợ toàn bộ kinh phí</t>
  </si>
  <si>
    <t>Liêu Vĩnh Dũng</t>
  </si>
  <si>
    <t>Hoàng Thị Luyên</t>
  </si>
  <si>
    <t>Phạm Anh  Tú</t>
  </si>
  <si>
    <t>K.T.Pháp</t>
  </si>
  <si>
    <t>01/9-21/9/2016</t>
  </si>
  <si>
    <t xml:space="preserve">Hội đồng chấm Luận án
 Tiến sĩ </t>
  </si>
  <si>
    <t xml:space="preserve"> Đại học Jean Moulin 3 đài thọ.</t>
  </si>
  <si>
    <t>Nguyễn Thị Anh Thư</t>
  </si>
  <si>
    <t>22/ 6- 10/ 8/ 2016.</t>
  </si>
  <si>
    <t>thăm chị gái, theo nguyện vọng cá nhân.</t>
  </si>
  <si>
    <t xml:space="preserve"> cá nhân tự túc</t>
  </si>
  <si>
    <t xml:space="preserve">California, 
Hoa Kỳ </t>
  </si>
  <si>
    <t>Nguyễn Thị Phương Lan</t>
  </si>
  <si>
    <t>31/5-31/8/2016</t>
  </si>
  <si>
    <t>đi thăm chồng tại Tsukuba, Ibaraki, Nhật Bản.</t>
  </si>
  <si>
    <t>Tsukuba, Ibaraki,
 Nhật Bản</t>
  </si>
  <si>
    <t>Phạm Vũ Quỳnh Nga</t>
  </si>
  <si>
    <t>8/8-5/6/2016</t>
  </si>
  <si>
    <t>Thăm người thân .</t>
  </si>
  <si>
    <t>Cá nhân tự túc</t>
  </si>
  <si>
    <t xml:space="preserve"> Brisbane, Úc</t>
  </si>
  <si>
    <t>KHOA DU LỊCH</t>
  </si>
  <si>
    <t>Nguyễn Thị Ngọc Cẩm</t>
  </si>
  <si>
    <t>KDL</t>
  </si>
  <si>
    <t>18/5-22/5</t>
  </si>
  <si>
    <t>Đại học Huế và kinh phí Khoa tài trợ</t>
  </si>
  <si>
    <t>Triển lãm giáo dục tại Lào - Đoàn Đại học Huế</t>
  </si>
  <si>
    <t>Viêng Chăn - Lào</t>
  </si>
  <si>
    <t xml:space="preserve">Khoa Lịch Sử, Ngữ văn </t>
  </si>
  <si>
    <t>21-27/5/2016</t>
  </si>
  <si>
    <t>Trường ĐH Sư phạm và cá nhân tự túc</t>
  </si>
  <si>
    <t>Tham dự Hội thảo quốc tề lần thứ 4 về Ngôn Ngữ, Văn hóa, Xã hội trong bối cảnh Châu Á và bàn bạc về việc tổ chức Hội nghị lần thứ 5 tại trường Đại học Sư phạm Huế năm 2018</t>
  </si>
  <si>
    <t xml:space="preserve">Trường Đại học Malang Negeri, Indonesia </t>
  </si>
  <si>
    <t xml:space="preserve">Nguyễn Đình Luyện </t>
  </si>
  <si>
    <t xml:space="preserve">Ban Giám hiệu </t>
  </si>
  <si>
    <t>18-22/5/2016</t>
  </si>
  <si>
    <t xml:space="preserve">Trường Đại học Sư phạm, Đại học Huế </t>
  </si>
  <si>
    <t>Tham dự triển lãm giáo dục</t>
  </si>
  <si>
    <t xml:space="preserve">Đại học Viêng Chăn, Lào </t>
  </si>
  <si>
    <t xml:space="preserve">Hoàng Thị Huế </t>
  </si>
  <si>
    <t>Đặng Văn Chương</t>
  </si>
  <si>
    <t>TRƯỜNG ĐẠI HỌC NGHỆ THUẬT</t>
  </si>
  <si>
    <t>Nguyễn Đức Huy</t>
  </si>
  <si>
    <t>Phòng KHCN-HTQT</t>
  </si>
  <si>
    <t>11/6-7/9</t>
  </si>
  <si>
    <t>Phía mời chi trả và cá nhân tự túc</t>
  </si>
  <si>
    <t xml:space="preserve">Thực hiện dự án nghệ thuật về học và khám phá tranh sơn mài, lụa và điêu khắc cũng như văn hóa Việt Nam  </t>
  </si>
  <si>
    <t>Cahors, Pháp</t>
  </si>
  <si>
    <t>Nguyễn Ngọc Lương</t>
  </si>
  <si>
    <t>Khoa Sinh học</t>
  </si>
  <si>
    <t>5/7-25/8/2016</t>
  </si>
  <si>
    <t>Cá nhân</t>
  </si>
  <si>
    <t>Nghiên cứu tại phòng thí 
nghiệm, ĐH Chonbuk, Hàn Quốc</t>
  </si>
  <si>
    <t>Hoàng Ngô Tự Do</t>
  </si>
  <si>
    <t>31/7-5/8/2016</t>
  </si>
  <si>
    <t xml:space="preserve">Tham dự hội nghị thường
 niên lần thứ 13 của Hội Khoa học Địa chất Châu Á - Châu Đại Dương, </t>
  </si>
  <si>
    <t>Khoa Môi Trường</t>
  </si>
  <si>
    <t>24/8-27/8/2016</t>
  </si>
  <si>
    <t>Viện Nghiên cứu Môi trường Quốc
 gia Nhật Bản</t>
  </si>
  <si>
    <t>Tham dự hội thảo khởi
 động dự án "Quản lý chất thải rắn thích hợp theo hướng giảm ngập lụt thông qua phục hồi chức năng thoát nước ở các đô thị vùng nhiệt đới châu Á"</t>
  </si>
  <si>
    <t>Hồ Sỹ Thái</t>
  </si>
  <si>
    <t>Bộ môn CTXH</t>
  </si>
  <si>
    <t>22/9-4/10/2016</t>
  </si>
  <si>
    <t>Trường ĐH Diak Phần Lan</t>
  </si>
  <si>
    <t>Tham gia chương trình trao đổi cán bộ</t>
  </si>
  <si>
    <t>Nguyễn Trường Thọ</t>
  </si>
  <si>
    <t>Phòng KHCN - HTQT</t>
  </si>
  <si>
    <t>22/9-4/10/2017</t>
  </si>
  <si>
    <t>Đặng Thị Như Ý</t>
  </si>
  <si>
    <t>Khoa Môi trường</t>
  </si>
  <si>
    <t>25/9-23/12/2016</t>
  </si>
  <si>
    <t>VLIR-IUC</t>
  </si>
  <si>
    <t>Tham gia học tập ngắn hạn</t>
  </si>
  <si>
    <t>Chương trình SUMERNET</t>
  </si>
  <si>
    <t>Tham dự hội thảo 
SUMERNET-LMPPI</t>
  </si>
  <si>
    <t>Chế Thị Cẩm Hà</t>
  </si>
  <si>
    <t>15/9-11/10/2016</t>
  </si>
  <si>
    <t xml:space="preserve">Tham dự khóa đào tạo nghiên cứu </t>
  </si>
  <si>
    <t xml:space="preserve">Bùi Dũng Thể </t>
  </si>
  <si>
    <t>Phòng Sau đại học</t>
  </si>
  <si>
    <t>28/07/2016 - 30/07/2016</t>
  </si>
  <si>
    <t>Chương trình EEPSEA</t>
  </si>
  <si>
    <t>Naypiydaw, Malaysia</t>
  </si>
  <si>
    <t>Nguyễn Xuân Bả</t>
  </si>
  <si>
    <t>Từ ngày 2/7/2016 đến ngày 10/7/2016</t>
  </si>
  <si>
    <t xml:space="preserve">Dự án ACIAR </t>
  </si>
  <si>
    <t>Tham dự Cuộc họp thường niên của dự án ACIAR</t>
  </si>
  <si>
    <t xml:space="preserve">Đại học Tasmania, Úc </t>
  </si>
  <si>
    <t>Nguyễn Hữu Văn</t>
  </si>
  <si>
    <t>khoa Chăn nuôi Thú y</t>
  </si>
  <si>
    <t>17/07/2016 đến ngày 21/07/2016</t>
  </si>
  <si>
    <t xml:space="preserve">Đại học Okayama </t>
  </si>
  <si>
    <t>Họp hội đồng tuyển sinh chương trình cao học quốc tế Okayama - Huế</t>
  </si>
  <si>
    <t>Trương Văn Tuyển</t>
  </si>
  <si>
    <t>khoa KN&amp;PTNT</t>
  </si>
  <si>
    <t>Từ ngày 22/8/2016 đến ngày 27/8/2016</t>
  </si>
  <si>
    <t xml:space="preserve">Dự án nghiên cứu JUSTMAR </t>
  </si>
  <si>
    <t xml:space="preserve">Tham dự Hội nghị Nghiên cứu phát triển: “Nghiên cứu phát triển tập quán địa phương và tầm nhìn toàn cầu sau năm 2015” và Hội thảo JUSTMAR </t>
  </si>
  <si>
    <t xml:space="preserve">Stockholm, Thụy Điển </t>
  </si>
  <si>
    <t>Nguyễn Ngọc Thanh</t>
  </si>
  <si>
    <t>khoa TNĐ&amp;MTNN</t>
  </si>
  <si>
    <t>Từ ngày 01/7/2016 đến ngày 29/7/2016</t>
  </si>
  <si>
    <t>Tham dự chương trình trao đổi cán bộ và sinh viên</t>
  </si>
  <si>
    <t>Phạm Hữu Minh</t>
  </si>
  <si>
    <t>Trung tâm Nghiên cứu biến đổi khí hậu miền Trung</t>
  </si>
  <si>
    <t>Nguyễn Hồ Lam</t>
  </si>
  <si>
    <t>phòng KHCN - HTQT</t>
  </si>
  <si>
    <t>Từ ngày 25/9/2016 đến ngày 2/10/2016</t>
  </si>
  <si>
    <t xml:space="preserve">Đại học quốc gia Cheng Kung, thành phố Đài Nam, Đài Loan </t>
  </si>
  <si>
    <t>Tham gia hội thảo “Bảo vệ và khắc phục nước ngầm và đất bền vững”</t>
  </si>
  <si>
    <t>Nguyễn Quang Lịch</t>
  </si>
  <si>
    <t xml:space="preserve">Khoa CKCN </t>
  </si>
  <si>
    <t>tham gia hội thảo “Bảo vệ và khắc phục nước ngầm và đất bền vững”</t>
  </si>
  <si>
    <t>Nguyễn Quốc Sinh</t>
  </si>
  <si>
    <t>Từ ngày 5/9/2016 đến ngày 9/9/2016</t>
  </si>
  <si>
    <t xml:space="preserve">Tham gia Hội thảo sau đại học quốc tế lần thứ 3 về thực phẩm, nông nghiệp và công nghệ sinh học ở khu vực ASEAN (IPSFAB) 2016 </t>
  </si>
  <si>
    <t>Lê Thanh Long</t>
  </si>
  <si>
    <t>Nguyễn Thị Bích Thủy</t>
  </si>
  <si>
    <t>khoa Khuyến nông và Phát triển nông thôn</t>
  </si>
  <si>
    <t>Từ ngày 28/8/2016 đến ngày 4/9/2016</t>
  </si>
  <si>
    <t xml:space="preserve">Tổ chức SEARCA, Phi-lip-pin </t>
  </si>
  <si>
    <t xml:space="preserve">Tham gia Hội thảo Nghiên cứu hợp tác </t>
  </si>
  <si>
    <t>Lê Văn Nam</t>
  </si>
  <si>
    <t>Tô Trần Bích Thúy</t>
  </si>
  <si>
    <t>Khoa SPMT</t>
  </si>
  <si>
    <t>30/8-10/9/2016</t>
  </si>
  <si>
    <t xml:space="preserve">Tham dự Triển lãm nghệ thuật nữ họa sĩ quốc tế </t>
  </si>
  <si>
    <t>Gwangju, Hàn Quốc</t>
  </si>
  <si>
    <t>Phan Lê Chung</t>
  </si>
  <si>
    <t>Khoa Hội họa</t>
  </si>
  <si>
    <t>5/9 - 3/10/2016</t>
  </si>
  <si>
    <t>Trung tâm Koganecho chi trả và cá nhân tự túc</t>
  </si>
  <si>
    <t>Tham dự chương trình nhiệm trú sáng tác và chủ trì workshop "Tranh dân gian Việt Nam"</t>
  </si>
  <si>
    <t>Koganecho, Yokohama, Nhật Bản</t>
  </si>
  <si>
    <t xml:space="preserve">Trường Phổ thông Kyoto Gakuen, Nhật Bản </t>
  </si>
  <si>
    <t xml:space="preserve">8/5/2016 -14/5/2016 </t>
  </si>
  <si>
    <t xml:space="preserve">Giao lưu, trao đổi và học tập </t>
  </si>
  <si>
    <t>Trung tâm CARD</t>
  </si>
  <si>
    <t>19/05/2016 - 18/06/2016</t>
  </si>
  <si>
    <t>Thực tập về thuốc bảo vệ thực vật và thảo mộc và công nghệ nông nghiệp cao</t>
  </si>
  <si>
    <t>Đại học Công nghệ vùng Đông Bắc Thái Lan Rajamangala, phân hiệu Sakon Nakhon</t>
  </si>
  <si>
    <t>17/6/2016-30/7/2016</t>
  </si>
  <si>
    <t xml:space="preserve">Học tập ngắn hạn </t>
  </si>
  <si>
    <t>ĐH Công nghệ Rajamangala, Sakon Nakhon, Thái Lan</t>
  </si>
  <si>
    <t>2/1-13/5/2016</t>
  </si>
  <si>
    <t>Thực tập giảng dạy</t>
  </si>
  <si>
    <t>Trường Y khoa Đại học Maryland - Hoa Kỳ</t>
  </si>
  <si>
    <t>Bệnh viện John Peter Smith - Hoa Kỳ</t>
  </si>
  <si>
    <t>Đại học Tự do Amsterdam, Hà Lan</t>
  </si>
  <si>
    <t>Thực hiện đề tài nghiên cứu sinh</t>
  </si>
  <si>
    <t xml:space="preserve">Trường Đại học Y Dược Huế và một số cơ sở </t>
  </si>
  <si>
    <t>Trường Đại học Diak, Phần Lan</t>
  </si>
  <si>
    <t>12/9-9/12/2016</t>
  </si>
  <si>
    <t>19/9-30/9/2016</t>
  </si>
  <si>
    <t>Đại học Ubon Ratchathani, Thái Lan</t>
  </si>
  <si>
    <t>từ ngày 1/7/2016 đến ngày 30/7/2016</t>
  </si>
  <si>
    <t xml:space="preserve">Đại học Keio, Nhật Bản </t>
  </si>
  <si>
    <t>từ ngày 31/7/2016 đến ngày 6/8/2016</t>
  </si>
  <si>
    <t>Trung tâm Nghiên cứu khoa học và phát triển công nghệ nông lâm nghiệp (CARD)</t>
  </si>
  <si>
    <t>Đại học Công nghệ Rajamangala Tawan-ok (RMUTTO), Thái Lan</t>
  </si>
  <si>
    <t>từ ngày 17/7/2016 đến ngày 10/8/2016</t>
  </si>
  <si>
    <t>Đại học Khoa học sự sống Prague, Cộng hòa Séc</t>
  </si>
  <si>
    <t>từ ngày 27/7/2016 đến ngày 10/8/2016</t>
  </si>
  <si>
    <t>khảo sát các hộ dân để đánh giá sự tác động của hầm khí biogas đến đời sống và môi trường ở các nông hộ chăn nuôi tại huyện Phong Điền và thị xã Hương Trà, tỉnh Thừa Thiên Huế</t>
  </si>
  <si>
    <t>từ ngày 27/7/2016 đến ngày 25/9/2016</t>
  </si>
  <si>
    <t xml:space="preserve"> Trung tâm Nghiên cứu khoa học và phát triển công nghệ nông lâm nghiệp (CARD)</t>
  </si>
  <si>
    <t xml:space="preserve">Trung tâm nghiên cứu nông nghiệp quốc tế Nhật Bản (JIRCAS) </t>
  </si>
  <si>
    <t>từ ngày 10/8/2016 đến ngày 16/8/2016</t>
  </si>
  <si>
    <t xml:space="preserve">Đại học Tokyo, Nhật Bản </t>
  </si>
  <si>
    <t>từ ngày 22/8/2016 đến ngày 29/8/2016</t>
  </si>
  <si>
    <t>Ubon Rachathani Rajabhat Univerity/Thái Lan</t>
  </si>
  <si>
    <t>01/09/2016 - 30/11/2016</t>
  </si>
  <si>
    <t>Thực tập tiếng Anh 03 tháng</t>
  </si>
  <si>
    <t>Đại học Miyagi/Nhật Bản</t>
  </si>
  <si>
    <t>15/09/2016</t>
  </si>
  <si>
    <t>Giao lưu học tiếng Việt ngắn hạn</t>
  </si>
  <si>
    <t>Đại học Shujitsu, Nhật Bản</t>
  </si>
  <si>
    <t>29/08/2016 - 27/01/2017</t>
  </si>
  <si>
    <t>Các khoá học về Kinh doanh và Kinh tế</t>
  </si>
  <si>
    <t>Chương trình tiên tiến, Khoa KT-PT</t>
  </si>
  <si>
    <t>CHOE JIJE</t>
  </si>
  <si>
    <t>KOICA</t>
  </si>
  <si>
    <t>14/6/2016-14/6/2018</t>
  </si>
  <si>
    <t>Giảng dạy tiếng Hàn</t>
  </si>
  <si>
    <t>Khoa Ngôn ngữ và văn hóa Hàn Quốc</t>
  </si>
  <si>
    <t>DONG JO JUNG</t>
  </si>
  <si>
    <t>9/2016-6/2017</t>
  </si>
  <si>
    <t>GONG PIYING</t>
  </si>
  <si>
    <t>Ủy Ban Hán ngữ Quốc gia Trung Quốc</t>
  </si>
  <si>
    <t>Giảng dạy tiếng Trung</t>
  </si>
  <si>
    <t>CHEN YUNXIU</t>
  </si>
  <si>
    <t>Văn phòng Kinh tế-Văn hóa Đài Bắc tại Hà Nội</t>
  </si>
  <si>
    <t>DAVID CUPCHARK</t>
  </si>
  <si>
    <t>Tổng Lãnh sự quán Hoa Kỳ tại Tp.HCM</t>
  </si>
  <si>
    <t>Giảng dạy tiếng Anh</t>
  </si>
  <si>
    <t>SATO MOMO</t>
  </si>
  <si>
    <t>Khoa Ngôn ngữ và văn hóa Nhật Bản</t>
  </si>
  <si>
    <t>SUNG SHIH HUI</t>
  </si>
  <si>
    <t>WU HONG JUAN</t>
  </si>
  <si>
    <t>Preston Thomas Reginald và Momez Zuluaga Maria Elena</t>
  </si>
  <si>
    <t>Chương trình MEKARN (Regional Program for Livestock-based Suitainable Agriculture in the Lower Mekong Basin) do SIDA-SAREC (Thụy Điển) tài trợ</t>
  </si>
  <si>
    <t xml:space="preserve">25/05/2016 - 26/05/2016 </t>
  </si>
  <si>
    <t>Chia sẻ kinh nghiệm viết các đề xuất nghiên cứu khoa học và làm việc với chủ trì các đề tài nghiên cứu được tài trợ của MEKARN</t>
  </si>
  <si>
    <t>Robertus Markus Theodorus Baars</t>
  </si>
  <si>
    <t xml:space="preserve">Dự án Giáo dục đại học định hướng nghề nghiệp và ứng dụng (POHE2) </t>
  </si>
  <si>
    <t xml:space="preserve">Đánh giá cuối kỳ những kết quả đã đạt được của dự án </t>
  </si>
  <si>
    <t>Christophe Tavera</t>
  </si>
  <si>
    <t>5 - 12/06/2016</t>
  </si>
  <si>
    <t>Kinh tế vĩ mô 4</t>
  </si>
  <si>
    <t>Jean-Jacques Durand</t>
  </si>
  <si>
    <t>Kinh tế vĩ mô 5</t>
  </si>
  <si>
    <t xml:space="preserve">Hermann Waibel;
Lippe Rattiya Suddeephong;
Ute Filipiak;
Sharma Rasadhika;
Dorothee Christine.
</t>
  </si>
  <si>
    <t xml:space="preserve">Dự án “Nghiên cứu biến động nghèo đói và phát triển bền vững” </t>
  </si>
  <si>
    <t>4/7/2016 đến ngày 4/9/2016</t>
  </si>
  <si>
    <t>Triển khai các hoạt động của dự án</t>
  </si>
  <si>
    <t>Laurent Albert Tablet</t>
  </si>
  <si>
    <t xml:space="preserve">12/7/2016 đến ngày 13/7/2016 </t>
  </si>
  <si>
    <t>Tiến hành kiểm tra và tư vấn công tác tài chính của dự án và thăm các mô hình quản lý rừng hiệu quả dựa vào cộng đồng và thăm các mô hình phát triển sinh kế cộng đồng tại thôn Tân Hối, xã Hồng Bắc, huyện A Lưới</t>
  </si>
  <si>
    <t>Bonney Lawrence Bryan &amp; Smith Rowan William</t>
  </si>
  <si>
    <r>
      <t>Dự án “</t>
    </r>
    <r>
      <rPr>
        <i/>
        <sz val="12"/>
        <rFont val="Arial"/>
        <family val="2"/>
      </rPr>
      <t>Nâng cao sức sản xuất bền vững và hiệu quả của các nông hộ chăn nuôi bò ở miền Trung Việt Nam – LPS/2012/062</t>
    </r>
    <r>
      <rPr>
        <sz val="12"/>
        <rFont val="Arial"/>
        <family val="2"/>
      </rPr>
      <t xml:space="preserve">” </t>
    </r>
  </si>
  <si>
    <t>từ ngày 26/9/2016 đến ngày 4/10/2016</t>
  </si>
  <si>
    <t>Đi thực địa và thảo luận các kế hoạch nghiên cứu của dự án</t>
  </si>
  <si>
    <t>Imran Alvin</t>
  </si>
  <si>
    <t>Oxford Intellect</t>
  </si>
  <si>
    <t>09/09/2016 - 11/09/2016</t>
  </si>
  <si>
    <t>Tập huấn về phân tích và dự báo chuỗi thời gian</t>
  </si>
  <si>
    <t>Trường Đại học Kinh tế Huế</t>
  </si>
  <si>
    <t>Shabbar Jaffry</t>
  </si>
  <si>
    <t>Beat Meyhenhofer</t>
  </si>
  <si>
    <t>Giáo viên tình nguyện</t>
  </si>
  <si>
    <t>26/09 - 05/11/2016</t>
  </si>
  <si>
    <t>Tiếng Anh</t>
  </si>
  <si>
    <t>Chương trình tiên tiến, Khoa KTPT</t>
  </si>
  <si>
    <t>Beatrice Knerr</t>
  </si>
  <si>
    <t>Chương trình mời giảng DAAD</t>
  </si>
  <si>
    <t>05/09/2016 - 24/03/2017</t>
  </si>
  <si>
    <t>Kinh tế vi mô trung cấp và Thương mại quốc tế</t>
  </si>
  <si>
    <t xml:space="preserve">GS. Guy Fuillard, TT INSA Val de Loire, Pháp </t>
  </si>
  <si>
    <t>13-16/6/2016</t>
  </si>
  <si>
    <t xml:space="preserve">Trao đổi về chương trình liên kết đào tạo Kỹ sư TT INSA Val de Loire, phỏng vấn sinh viên sắp sang học. </t>
  </si>
  <si>
    <t xml:space="preserve">TS. Lê Kim Phượng và PGS.TS. Lê Ngọc Thảo </t>
  </si>
  <si>
    <t>20/6/2016</t>
  </si>
  <si>
    <t xml:space="preserve">Tập huấn kỹ năng sống cho sinh viên </t>
  </si>
  <si>
    <t>Đại học Nam Úc, Úc</t>
  </si>
  <si>
    <t>TS. Matthew W Rofe</t>
  </si>
  <si>
    <t>5/4-14/4</t>
  </si>
  <si>
    <t>Phối hợp với Khoa Kiến trúc tổ chức Hội thảo:“Kinh thành Huế trong tương lai: Quản lý rủi ro thiên tai, ô nhiễm môi trường, du lịch và cộng đồng tái định cư”</t>
  </si>
  <si>
    <t>Đại học Thành Công, Đài Loan</t>
  </si>
  <si>
    <t>TS. Jyh-Ming Ting</t>
  </si>
  <si>
    <t>20/4</t>
  </si>
  <si>
    <t xml:space="preserve">Giới thiệu về Khoa học Vật liệu và Công nghệ/Chương trình quốc tế về vật liệu tiên tiến (iCAMP)
- Tuyển chọn ứng viên tham gia chương trình đào tạo thạc sỹ về iCAMP.
</t>
  </si>
  <si>
    <t>Đại học Nakhon Ratchasima, Thái Lan</t>
  </si>
  <si>
    <t>TS. Varavut Tanamool</t>
  </si>
  <si>
    <t>9/5-27/5</t>
  </si>
  <si>
    <t xml:space="preserve">Tổ chức seminar các kết quả nghiên cứu mới nhất về “Sản phẩm nhựa phân hủy sinh học, biodegrable plastic production”;
- Trao đổi học thuật ngoại khóa với sinh viên khoa Môi trường.
</t>
  </si>
  <si>
    <t>Đại học Kanagawa, Nhật Bản</t>
  </si>
  <si>
    <t>TS. Nabeta Naoko</t>
  </si>
  <si>
    <t>10/6-20/6</t>
  </si>
  <si>
    <t>Phối hợp với Khoa Lịch sử tiến hành khảo sát nghiên cứu</t>
  </si>
  <si>
    <t>Đại học Hawaii Pacific, Mỹ</t>
  </si>
  <si>
    <t>GS. Paul Tuan Tran</t>
  </si>
  <si>
    <t>12/6-15/6</t>
  </si>
  <si>
    <t>Tham quan thực địa và thực hiện các dự án cộng đồng tại địa phương.</t>
  </si>
  <si>
    <t>Trung tâm INSA Val de Loire, Pháp</t>
  </si>
  <si>
    <t>GS. Guy Feuillard</t>
  </si>
  <si>
    <t>15/6</t>
  </si>
  <si>
    <t>Trao đổi về chương trình đào tạo Kỹ sư của TT INSA Val de Loire</t>
  </si>
  <si>
    <t xml:space="preserve">Tìm hiểu về các hoạt động của Trung tâm CRD và thảo luận khả năng  hợp tác giữa các bên trong thời gian đến </t>
  </si>
  <si>
    <t xml:space="preserve">Đại học Nam Bohemia, Cộng hòa Séc </t>
  </si>
  <si>
    <t>Karla Dvorakova - Cán bộ</t>
  </si>
  <si>
    <t>04/04/2016 - 31/04/2016</t>
  </si>
  <si>
    <t xml:space="preserve">Chia sẻ thông tin nghiên cứu về chăn nuôi gia súc </t>
  </si>
  <si>
    <t>Viện Nghiên cứu Tự nhiên và Nhân văn Kyoto (RIHN) và Hội đồng thành phố Saijo, Nhật Bản</t>
  </si>
  <si>
    <t>Tanaka Ueru - Nhà nghiên cứu</t>
  </si>
  <si>
    <t>10/04 - 14/04/2016</t>
  </si>
  <si>
    <t xml:space="preserve">Thảo luận về các kết quả của các hoạt động đã triển khai và các chủ đề nghiên cứu cùng quan tâm về sinh kế và môi trường </t>
  </si>
  <si>
    <t xml:space="preserve">Đại sứ quán Sudan tại Hà Nội và Trường Đại học Gezira, Xudan </t>
  </si>
  <si>
    <t>Sayed Altayeb Ahmad - Đại sứ Sudan tại Việt Nam</t>
  </si>
  <si>
    <t xml:space="preserve">16/4/2016 </t>
  </si>
  <si>
    <t>Tìm hiểu các cơ hội hợp tác giữa hai bên và kí biên bản ghi nhớ hợp tác</t>
  </si>
  <si>
    <t>Kalous Lukas - Giảng viên</t>
  </si>
  <si>
    <t>08/05/2016 - 21/05/2016</t>
  </si>
  <si>
    <t>Thu mẫu cá phục vụ nghiên cứu về đặc điểm sinh học loài cá</t>
  </si>
  <si>
    <t xml:space="preserve">Đại học Hannover, CHLB Đức </t>
  </si>
  <si>
    <t>18 – 20/04/2016</t>
  </si>
  <si>
    <t>Thảo luận triển khai dự án xây dựng cơ sở dữ liệu về động thái nghèo và phát triển bền vững dự kiến từ năm 2016 đến 2023</t>
  </si>
  <si>
    <t>Công ty Aqualife và Đại học Ryukyus, Nhật Bản</t>
  </si>
  <si>
    <t>27/04/2016</t>
  </si>
  <si>
    <t>Thảo luận kế hoạch hợp tác về nghiên cứu cá nước ngọt</t>
  </si>
  <si>
    <t>Tập đoàn Fish Vet Group, Vương quốc Anh</t>
  </si>
  <si>
    <t xml:space="preserve">Ruth Zadoks - Giáo sư </t>
  </si>
  <si>
    <t>22/05/2016 - 29/05/ 2016</t>
  </si>
  <si>
    <t>Tìm hiểu tình hình nuôi cá tra và cá rô phi và đi tham quan vùng nuôi cá ở Cần Thơ và An Giang</t>
  </si>
  <si>
    <t>Viện IUFoST, Khoa Công nghệ Thực phẩm, Trường Đại học Công nghệ Sài Gòn</t>
  </si>
  <si>
    <t>Park Kwan Hwa - Giáo sư</t>
  </si>
  <si>
    <t>Báo cáo chuyên đề “Risk – Benefit Balance of Iso and Cyclo-maltooligosaccharides as Food Additive”</t>
  </si>
  <si>
    <t xml:space="preserve">Tổ chức cứu trợ trẻ em quốc tế (SCI) </t>
  </si>
  <si>
    <t>Anna Britta Johansson Ostrom - Giám đốc khu vực châu Á – SCI Thụy Điển</t>
  </si>
  <si>
    <t xml:space="preserve">16/5/2016 </t>
  </si>
  <si>
    <t xml:space="preserve">Thảo luận khả năng hợp tác giữa hai bên về quản trị quyền trẻ em </t>
  </si>
  <si>
    <t>17/5/2016</t>
  </si>
  <si>
    <t xml:space="preserve">Thảo luận cụ thể về sự phối hợp giữa các bên để triển khai hoạt động dự án về xây dựng cơ sở dữ liệu về động thái nghèo và phát triển bền vững </t>
  </si>
  <si>
    <t>Phanoowat Phasomsat - Sinh viên</t>
  </si>
  <si>
    <t>Trường Đại học Kyoto – Nhật Bản</t>
  </si>
  <si>
    <t>Izuru Saizen - Giảng viên</t>
  </si>
  <si>
    <t>29/06/2016 - 01/07/2016</t>
  </si>
  <si>
    <t>Tìm hiểu tình hình sử dụng đất và sinh kế của người dân địa phương</t>
  </si>
  <si>
    <t>Satoshi Nakamura - Chuyên gia</t>
  </si>
  <si>
    <t xml:space="preserve">10/6/2016 - 13/6/2016 </t>
  </si>
  <si>
    <t xml:space="preserve">Thảo luận kế hoạch hợp tác nghiên cứu về sâu hại lúa và đi thực tế về sản xuất lúa ở huyện Hương Trà và huyện Phú Vang, tỉnh Thừa Thiên Huế </t>
  </si>
  <si>
    <t xml:space="preserve">Đại học Ryukyus, Okinawa, Nhật Bản </t>
  </si>
  <si>
    <t>Akihiro Takemura - Giáo sư</t>
  </si>
  <si>
    <t xml:space="preserve">30/05/2016 - 1/6/2016 </t>
  </si>
  <si>
    <t>Tham quan khu sản xuất giống cá Dìa tại Trung tâm thực hành thủy sản Phú Thuận, Phú Vang thuộc Trường Đại học Nông Lâm Huế</t>
  </si>
  <si>
    <t>Chương trình MEKARN (Regional Program for Livestock-based Suitainable Agriculture in the Lower Mekong Basin)</t>
  </si>
  <si>
    <t>Preston Thomas Reginald - Giáo sư</t>
  </si>
  <si>
    <t>25/05/2016 - 26/05/2016</t>
  </si>
  <si>
    <t>Cơ quan hợp tác quốc tế Hàn Quốc (KOICA) và Văn phòng Chương trình Hạnh phúc Quảng Trị</t>
  </si>
  <si>
    <t xml:space="preserve">Dong Kyun Park - Chuyên gia về rừng và biến đổi khí hậu </t>
  </si>
  <si>
    <t xml:space="preserve">25/5/2016 </t>
  </si>
  <si>
    <t>Chia sẻ kinh nghiệm về môi trường và biến đổi khí hậu tại Việt Nam và Hàn Quốc</t>
  </si>
  <si>
    <t>Đại học bang Arizona, Hoa Kỳ</t>
  </si>
  <si>
    <t xml:space="preserve">Scott George Danielson - Tiến sĩ </t>
  </si>
  <si>
    <t xml:space="preserve">30/5/2016 </t>
  </si>
  <si>
    <t>Chia sẻ kinh nghiệm về cách viết chuẩn đầu ra cho chương trình đào tạo theo chuẩn ABET</t>
  </si>
  <si>
    <t xml:space="preserve">Trung tâm Rau thế giới (AVRDC) </t>
  </si>
  <si>
    <t xml:space="preserve">Narinder Dhillon - Nhà chọn tạo giống </t>
  </si>
  <si>
    <t xml:space="preserve">08/6/2016 - 09/6/2016 </t>
  </si>
  <si>
    <t>Thảo luận về chương trình chọn tạo giống cây rau họ bầu bí</t>
  </si>
  <si>
    <t xml:space="preserve">Viện nghiên cứu nông nghiệp quốc gia Pháp (INRA) </t>
  </si>
  <si>
    <t>Fournier Elisabeth - Giáo sư</t>
  </si>
  <si>
    <t xml:space="preserve">05/6/2016 - 06/6/2016 </t>
  </si>
  <si>
    <t>Thảo luận hướng hợp tác nghiên cứu về bệnh đạo ôn hại lúa tại miền Trung Việt Nam</t>
  </si>
  <si>
    <t>Chính phủ Hà Lan</t>
  </si>
  <si>
    <t>Arjanne Jacoba van Hout - Chuyên gia</t>
  </si>
  <si>
    <t xml:space="preserve">12/06/2016 - 13/06/2016 </t>
  </si>
  <si>
    <t>Chia sẻ thông tin về chăn nuôi và thú y công nghệ cao</t>
  </si>
  <si>
    <t>Đại học Khoa học ứng dụng Saxion Hà Lan</t>
  </si>
  <si>
    <t>Robertus Markus Theodorus Baars - Chuyên gia</t>
  </si>
  <si>
    <t xml:space="preserve">Đánh giá cuối kỳ những kết quả đã đạt được của dự án Giáo dục đại học định hướng nghề nghiệp và ứng dụng (POHE2) </t>
  </si>
  <si>
    <t>Pongsatorn Gunun - Giảng viên</t>
  </si>
  <si>
    <t>Học tập ngắn hạn tại Khoa Chăn nuôi Thú y</t>
  </si>
  <si>
    <t xml:space="preserve">Trường Sau đại học về Khoa học Môi trường và Sự sống thuộc Đại học Okayama, Nhật Bản </t>
  </si>
  <si>
    <t>Tetsuo KUNIEDA - Giáo sư</t>
  </si>
  <si>
    <t>26/6/2016 - 20/07/2016</t>
  </si>
  <si>
    <t xml:space="preserve">1) Hướng dẫn một số kỹ thuật sinh học phân tử áp dụng trong nghiên cứu gen ngựa và bò; 2) Thu thập mẫu máu ngựa tại một số tỉnh miền núi phía Bắc </t>
  </si>
  <si>
    <t>Đoàn Đại học Công nghệ Rajamangala Isan, Phân viện Sakon Nakhon, Thái Lan</t>
  </si>
  <si>
    <t>PGS. TS . DHANET UDOM CHOOPONLA, Phó Khoa Công nghiệp và Công nghệ phụ trách Sinh viên</t>
  </si>
  <si>
    <t>08/04/2016 - 08/04/2016</t>
  </si>
  <si>
    <t>Thăm Trường, nắm bắt tình hình thực tập giảng dạy tiếng Thái của 02 sinh viên, giới thiệu chương trình đào tạo của Đại học bạn và trao đổi những khả năng hợp tác.</t>
  </si>
  <si>
    <t>Đoàn giảng viên và sinh viên Đại học Ubon Ratchathani, Thái Lan</t>
  </si>
  <si>
    <t>KACHAPORN PAWAWICHAN, Cán bộ Đại học Ubon Rachathani Rajabhat</t>
  </si>
  <si>
    <t>10/04/2016 - 23/04/2016</t>
  </si>
  <si>
    <t>Thực tập tiếng Anh ngắn hạn tại Trường Đại học Ngoại ngữ - Đại học Huế.</t>
  </si>
  <si>
    <t>Đại học Ubon Ratchathani Rajabhat ( UBRU), Thái Lan</t>
  </si>
  <si>
    <t>ÔNG NUTPRAPHA K. DENNIS, Trưởng Khoa Khoa học Xã hội và Nhân văn UBRU</t>
  </si>
  <si>
    <t>12/04/2016 - 12/04/2016</t>
  </si>
  <si>
    <t>Thăm Trường, thảo luận khả năng hợp tác về thực tập và các chương trình trao đổi sinh viên.</t>
  </si>
  <si>
    <t>Đại diện Hội hỗ trợ giới thiệu du học Nhật Bản Sanpou</t>
  </si>
  <si>
    <t>ÔNG OUCHI HIROYURI, Đại diện Hội hỗ trợ giới thiệu du học Nhật Bản Sanpou</t>
  </si>
  <si>
    <t>Thăm Trường, bàn bạc trao đổi thông tin cho việc tổ chức Hội thảo du học vào ngày 16/09/2016.</t>
  </si>
  <si>
    <t>Huấn luyện viên trò chơi ghép chữ Scrabble</t>
  </si>
  <si>
    <t>BÀ JUDITH BRITTEN, Huấn luyện viên trò chơi Scrabble</t>
  </si>
  <si>
    <t>14/04/2016 - 14/04/2016</t>
  </si>
  <si>
    <t>Giao lưu và hướng dẫn sinh viên Khoa tiếng Anh chơi trò chơi ghép chữ Scrabble.</t>
  </si>
  <si>
    <t>Trường Đại học Quốc tế Kibi, Nhật Bản</t>
  </si>
  <si>
    <t>ÔNG TOMIOKA HIROKI, Đại diện Trường Đại học Quốc tế Kibi</t>
  </si>
  <si>
    <t>20/04/2016 - 20/04/2016</t>
  </si>
  <si>
    <t>Thăm Khoa, tìm kiếm cơ hội hợp tác và tổ chức buổi giới thiệu về Trường cho sinh viên  Khoa NN&amp;VH Nhật Bản.</t>
  </si>
  <si>
    <t>Trường Đại học Anabuki</t>
  </si>
  <si>
    <t>ÔNG YOSHITSUGU NISHIMURA, Giám đốc Trung tâm Giao lưu Quốc tế Đại học Anabuki</t>
  </si>
  <si>
    <t>21/04/2016 - 21/04/2016</t>
  </si>
  <si>
    <t>Thăm Khoa, Phỏng vấn những sinh viên có nguyện vọng đi du học Nhật Bản vào tháng 10 /2016 tại Khoa NN&amp;VH Nhật Bản.</t>
  </si>
  <si>
    <t>Trường Đại học Denenchofu, Nhật Bản</t>
  </si>
  <si>
    <t>BANSHO KAZUMASA, Đại diện Trường Đại học Denenchofu Gakuen, Nhật Bản</t>
  </si>
  <si>
    <t>23/04/2016 - 23/04/2016</t>
  </si>
  <si>
    <t>Triển khai các gian hàng về ẩm thực, trò chơi, sản phẩm handmade theo phong cách Nhật Bản.</t>
  </si>
  <si>
    <t>Công ty Esuhai, Nhật Bản</t>
  </si>
  <si>
    <t>ÔNG SATOU MURA, Đại diện Công ty Esuhai</t>
  </si>
  <si>
    <t>28/04/2016 - 28/04/2016</t>
  </si>
  <si>
    <t>Thăm Khoa, tổ chức buổi giới thiệu về công ty cho sinh viên  Khoa NN&amp;VH Nhật Bản.</t>
  </si>
  <si>
    <t>05/05/2016 - 05/05/2016</t>
  </si>
  <si>
    <t>Trường Đại học Quản lý Singapore</t>
  </si>
  <si>
    <t>EE KWEE KOH, Sinh viên Trường Đại học Quản lý Singapore</t>
  </si>
  <si>
    <t>Giao lưu với sinh viên Khoa Quốc tế học, Trường Đại học Ngoại ngữ - Đại học Huế</t>
  </si>
  <si>
    <t>Trường Đào tạo doanh nghiệp Jigyo Souzou</t>
  </si>
  <si>
    <t>EGAWA MAMORU, Đại diện Trường Đào tạo doanh nghiệp Jigyo Souzou</t>
  </si>
  <si>
    <t>12/05/2016 - 12/05/2016</t>
  </si>
  <si>
    <t>Thăm Trường, gặp gỡ BGH, Khoa NN&amp;VH Nhật Bản để thảo luận, trao đổi khả năng hợp tác về giao lưu và trao đổi sinh viên.</t>
  </si>
  <si>
    <t>Tập đoàn phúc lợi xã hội Aomori, Nhật Bản</t>
  </si>
  <si>
    <t>BÀ KATAYAMA EMIKO, Đại diện Tập đoàn phúc lợi xã hội Aomori</t>
  </si>
  <si>
    <t>14/05/2016 - 16/05/2016</t>
  </si>
  <si>
    <t>Thăm Trường, Khoa NN&amp;VH Nhật Bản, tìm hiểu và giúp đỡ chuyên môn cho giáo viên tình nguyện tại Khoa.</t>
  </si>
  <si>
    <t>Văn phòng Công ty Neolab tại Đà Nẵng</t>
  </si>
  <si>
    <t>ÔNG TERAMOTO TSUKASA, Đại diện Văn phòng Công ty Neolab tại Đà Nẵng</t>
  </si>
  <si>
    <t>19/05/2016 - 19/05/2016</t>
  </si>
  <si>
    <t>Thăm Trường, Khoa NN&amp;VH Nhật Bản, tìm hiểu tình hình đào tạo Nhật ngữ tại Khoa để có định hướng tuyển dụng trong tương lai.</t>
  </si>
  <si>
    <t>Giám đốc công ty xuất bản Vista PS, Nhật Bản</t>
  </si>
  <si>
    <t>ÔNG SAKAI HIROMASA, Giám đốc công ty xuất bản Vista PS</t>
  </si>
  <si>
    <t>23/05/2016 - 24/05/2016</t>
  </si>
  <si>
    <t>Thăm Trường, Khoa NN&amp;VH Nhật Bản, tìm hiểu tình hình đào tạo và nghiên cứu Nhật ngữ tại Khoa.</t>
  </si>
  <si>
    <t>Tình nguyện viên cơ quan Hợp tác quốc tế Nhật Bản ( JICA) tại Lào</t>
  </si>
  <si>
    <t>BÀ HAGIWARA SEIKO, Tình nguyện viên JICA tại Lào</t>
  </si>
  <si>
    <t>26/05/2016 - 26/05/2016</t>
  </si>
  <si>
    <t>Thăm Khoa NN&amp;VH Nhật Bản, tìm hiểu tình hình đào tạo Nhật ngữ tại Khoa và dự giờ lớp học của Tình nguyện viên JICA đang công tác tại Trường.</t>
  </si>
  <si>
    <t>Đoàn đại biểu đến tham dự khóa học " Khởi nghiệp xã hội"</t>
  </si>
  <si>
    <t>TS. SOMBOON PANYAKOM, Trưởng Khoa Quốc tế, Đại học Payap, Thái Lan</t>
  </si>
  <si>
    <t>30/05/2016 - 04/06/2016</t>
  </si>
  <si>
    <t>Tham gia khoá học về Khởi nghiệp xã hội.
Tham quan thực tế tại cơ sở “ Susu xanh”, 30 Đống Đa, Thành phố Huế ( Dự kiến).</t>
  </si>
  <si>
    <t>Ngân hàng phát triển Châu Á</t>
  </si>
  <si>
    <t>DAVID MARTIN, Đại diện Ngân hàng phát triển Châu Á</t>
  </si>
  <si>
    <t>02/06/2016 - 02/06/2016</t>
  </si>
  <si>
    <t>Thăm Trường, trao đổi về kế hoạch tổ chức giảng dạy tiếng Anh cho cán bộ cửa khẩu Lao Bảo - Dansavanh.</t>
  </si>
  <si>
    <t>Tổ chức HVO, Hoa Kỳ</t>
  </si>
  <si>
    <t>Bác sĩ Gail Goldstein</t>
  </si>
  <si>
    <t>Làm việc với BM Da Liễu và tham gia giảng dạy khóa CME về Da Liễu</t>
  </si>
  <si>
    <t>GS. Pier Luigi Fiori</t>
  </si>
  <si>
    <t>Bệnh viện ĐH ChungAng và Công ty Doosan, Hàn Quốc</t>
  </si>
  <si>
    <t>Trao học bổng ChungAng 2016</t>
  </si>
  <si>
    <t>Hội Nôi soi Hoa Kỳ</t>
  </si>
  <si>
    <t>GS Franklin Kasmin</t>
  </si>
  <si>
    <t>Thăm Trường và tham dự HN Nội soi Tiêu hóa toàn quốc</t>
  </si>
  <si>
    <t>Trường ĐHY Mayo, Rochester, Minnesota, Hoa Kỳ</t>
  </si>
  <si>
    <t>Báo cáo tại Hội thảo Nhi khoa lần 2 tại Trường ĐH Y Dược Huế</t>
  </si>
  <si>
    <t>Đại học Công Nghệ Queensland, Úc</t>
  </si>
  <si>
    <t>GS. Michael Dunne</t>
  </si>
  <si>
    <t>Làm việc tại Viện NC SKCĐ và chuẩn bị các hoạt động Festival KH 2016</t>
  </si>
  <si>
    <t xml:space="preserve">Đại học Khon Kaen </t>
  </si>
  <si>
    <t xml:space="preserve">ký kết văn bản hợp tác và liên kết đào tạo thạc sỹ Điều dưỡng </t>
  </si>
  <si>
    <t xml:space="preserve">Đại học Cheju Halla và Yonsei </t>
  </si>
  <si>
    <t xml:space="preserve">tham dự Festival khoa học và Ngày hội sức khoẻ </t>
  </si>
  <si>
    <t>Tổ chức Group Health Cooperative, Hoa Kỳ</t>
  </si>
  <si>
    <t>BS. Kathleen A. Leppig</t>
  </si>
  <si>
    <t>Giảng dạy các chủ đề về Nhi khoa</t>
  </si>
  <si>
    <t>Viện Goethe</t>
  </si>
  <si>
    <t>Ông Michael Flucht</t>
  </si>
  <si>
    <t xml:space="preserve">Trao đổi về các khả năng hợp tác </t>
  </si>
  <si>
    <t>BS. Antonella Santona</t>
  </si>
  <si>
    <t>Giảng dạy tại BM. Vi Sinh</t>
  </si>
  <si>
    <t>Đài truyền hình Ý, RAI</t>
  </si>
  <si>
    <t>Ông Fabrizio Silani
Ông Dario Laruffa</t>
  </si>
  <si>
    <t>Quay quang cảnh trường và đơn vị ICU, khu labo Vi sinh và phỏng vấn BGH</t>
  </si>
  <si>
    <t>Đại học Tufts, Hoa Kỳ</t>
  </si>
  <si>
    <t>GS Fenwick Stanley Gordon</t>
  </si>
  <si>
    <t>Làm việc tại Khoa Y tế công cộng.</t>
  </si>
  <si>
    <t>Đại học Harvard, Hoa Kỳ</t>
  </si>
  <si>
    <t>GS Long Ngô</t>
  </si>
  <si>
    <t>Tham dự Festival Khoa học, thăm Trường và làm việc tại Khoa YTCC</t>
  </si>
  <si>
    <t>Tham dự Festival Khoa học Huế 2016.</t>
  </si>
  <si>
    <t>Đại sứ quán Ý tại Hà Nội</t>
  </si>
  <si>
    <t>GS. Mariano Anderle</t>
  </si>
  <si>
    <t>Tham dự Festival Khoa học Huế 2016</t>
  </si>
  <si>
    <t>Tổ chức HVO- Hoa Kỳ</t>
  </si>
  <si>
    <t>BS Michele Jean Upvall</t>
  </si>
  <si>
    <t>03-11/5/2016</t>
  </si>
  <si>
    <t>Làm việc tại Khoa Điều dưỡng</t>
  </si>
  <si>
    <t>Đại học Limoges-Pháp</t>
  </si>
  <si>
    <t>01-13/05/2016</t>
  </si>
  <si>
    <t xml:space="preserve">Giảng dạy Khóa đào tạo Sau đại học về Ung thư phụ khoa </t>
  </si>
  <si>
    <t>Hội Nha khoa Từ thiện Việt – Pháp</t>
  </si>
  <si>
    <t>03-06/05/2016</t>
  </si>
  <si>
    <t>Khám và chăm sóc răng miệng miễn phí cho người dân tại Xã Vinh Hà, huyện Phú Vang</t>
  </si>
  <si>
    <t>Tổ chức Martin’s Point Health Care</t>
  </si>
  <si>
    <t>Đại học Bang Indiana – Hoa Kỳ</t>
  </si>
  <si>
    <t>GS Paul Dương Trần</t>
  </si>
  <si>
    <t>thăm viện NCSKCĐ và thảo luận khả năng hợp tác về nghiên cứu giữa Viện NCSKCĐ và Đại học Bang Indiana – Hoa Kỳ</t>
  </si>
  <si>
    <t>ĐH Turini, Ý</t>
  </si>
  <si>
    <t>GS. Guido Forni</t>
  </si>
  <si>
    <t>13/5-04/6/2016</t>
  </si>
  <si>
    <t>Giảng dạy tại Lớp đào tạo Thạc sĩ YSH 4</t>
  </si>
  <si>
    <t>Tổ chức Handicap International (HI) – Hoa Kỳ</t>
  </si>
  <si>
    <t>Ông Eugene Maurice Katzin II</t>
  </si>
  <si>
    <t>18/05/2016 - 20/05/2016</t>
  </si>
  <si>
    <t>thăm và làm việc tại văn phòng Dự án HI</t>
  </si>
  <si>
    <t>Báo cáo và tham dự Hội thảo Vị Umami và Glutamate</t>
  </si>
  <si>
    <t>đoàn Dự án HAIVN (Health Advancement in Vietnam)</t>
  </si>
  <si>
    <t>Thảo luận kế hoạch triển khai Dự án HAIVN (Health Advancement in Vietnam)</t>
  </si>
  <si>
    <t>TS Daniele Dessi</t>
  </si>
  <si>
    <t>06–18/06</t>
  </si>
  <si>
    <t>giảng dạy lớp đào tạo liên kết y sinh học 4.</t>
  </si>
  <si>
    <t>Đại học Boston, Hoa Kỳ</t>
  </si>
  <si>
    <t>BS Jeff Markuns</t>
  </si>
  <si>
    <t>Hỗ trợ các hoạt động của TT YHGĐ</t>
  </si>
  <si>
    <t>Đại học Hoàng Gia Ubon Ratchathani, Thái Lan</t>
  </si>
  <si>
    <t>PGS. Chariya  Panthawangkoon</t>
  </si>
  <si>
    <t>Thăm trường và trao đổi khả năng hợp tác về nghiên cứu và giao lưu cán bộ, giảng viên giữa 2 trường.</t>
  </si>
  <si>
    <t>ĐH Inha, Hàn Quốc</t>
  </si>
  <si>
    <t>tham quan trường và bệnh viện Trường</t>
  </si>
  <si>
    <t>ĐH Boston- Hoa Kỳ</t>
  </si>
  <si>
    <t>BS Laura Goldman</t>
  </si>
  <si>
    <t xml:space="preserve">Cty Quintles- Thái Lan và ĐH Turin </t>
  </si>
  <si>
    <t>làm việc trong khuôn khổ dự án sốt rét tại tỉnh Quảng Trị.</t>
  </si>
  <si>
    <t>ĐH Santo Tomas, Philippines.</t>
  </si>
  <si>
    <t>GS Norberto V. Martiner</t>
  </si>
  <si>
    <t>triển khai phẫu thuật ốc tai điện tử tại Bệnh viện Trường</t>
  </si>
  <si>
    <t>Thảo luận tổ chức các Khoá tập huấn về kinh tế lượng</t>
  </si>
  <si>
    <t xml:space="preserve">Đại học Nam Hoa </t>
  </si>
  <si>
    <t>Ying-Kai Liao</t>
  </si>
  <si>
    <t>27 - 30/04/2016</t>
  </si>
  <si>
    <t>Tham gia hội thảo</t>
  </si>
  <si>
    <t>Đại học Aix-Marseille</t>
  </si>
  <si>
    <t>Herve B. Boismery</t>
  </si>
  <si>
    <t>27 - 30/04/2916</t>
  </si>
  <si>
    <t>Viện công nghệ Tallaght</t>
  </si>
  <si>
    <t>Damien Roche</t>
  </si>
  <si>
    <t>Đại hoc Lincoln</t>
  </si>
  <si>
    <t>Keith Woodford</t>
  </si>
  <si>
    <t>Đại hoc Rennes 1</t>
  </si>
  <si>
    <t>Đại học Dijon</t>
  </si>
  <si>
    <t>Guillain Rachel</t>
  </si>
  <si>
    <t>Đại học Liege</t>
  </si>
  <si>
    <t>Philippe Lebailly</t>
  </si>
  <si>
    <t>Đại học Huế, Gặp mặt và chào xã giao Ban Giám đốc Đại học Huế</t>
  </si>
  <si>
    <t>Đại học Huế, Phỏng vấn tuyển sinh và gặp mặt sinh viên Đại học Huế</t>
  </si>
  <si>
    <t>Đại học Huế, Thăm và thảo luận các chương trình hợp tác trao đổi trong lĩnh vực giáo dục và đào tạo</t>
  </si>
  <si>
    <t xml:space="preserve"> - Ông Hứa Tử Tâm, Chuyên viên Ban Nhân sự
 - Bà Trần Thị Nga, Cán bộ Quản lý Ban Nhân sự
 - Ông Phùng Huy Minh, Tổ phó Phòng Quy chuẩn Luyện Kim và Hỗ trợ Kỹ thuật</t>
  </si>
  <si>
    <t xml:space="preserve"> Đại học Huế, - Dự giờ Lớp học Tiếng Anh của Sinh viên;
 - Thảo luận cùng Đại học Huế về giải pháp nâng cao trình độ Tiếng Anh cho sinh viên</t>
  </si>
  <si>
    <t>Các giáo sư thuộc mạng lưới các Trường Đại học Châu Âu - Đông Nam Á (ASEA-UNINET)</t>
  </si>
  <si>
    <t xml:space="preserve"> - GS. Christoph Hauzenberger, Đại học Tổng hợp Graz;
 - GS. Wolfgang Obenaus, Đại học Kinh tế và Quản trị Kinh doanh Vienna</t>
  </si>
  <si>
    <t>Đại học Huế,Phỏng vấn ứng viên của chương trình học bổng ASEA-UNINET</t>
  </si>
  <si>
    <t>Đại học Tự do Bruxelles, Bỉ (ULB)</t>
  </si>
  <si>
    <t xml:space="preserve"> - GS. Didier Viviers, Hiệu trưởng
 - GS. Serge Jaumain, Phó hiệu trưởng phụ trách Hợp tác Quốc tế;
 - GS. Jean-Michel De Waele, Phó Hiệu trưởng phụ trách Công tác Sinh viên</t>
  </si>
  <si>
    <t>Đại học Huế,Thảo luận chương trình hợp tác trao đổi học thuật giữa hai đơn vị</t>
  </si>
  <si>
    <t>Đoàn Đại sứ quán Úc</t>
  </si>
  <si>
    <t xml:space="preserve"> - Ngài Hugh Borrowman, Đại sứ;
 - Cô Kim Cleary, Cố vấn về Khoa học và Giáo dục</t>
  </si>
  <si>
    <t>13/4/2016</t>
  </si>
  <si>
    <t>Đại học Huế,Phổ biến thông tin về Chương trình học bổng Endeavour, chính phủ Úc</t>
  </si>
  <si>
    <t>Học viện Bunditpattanasilpa, Thái Lan</t>
  </si>
  <si>
    <t xml:space="preserve"> - TS. Sirichaicharn Fachamroon, Giám đốc
 - Ông Den Warnjing, Trưởng Khoa Mỹ thuật
 - Ông Amnuay Nualanong, Hiệu trưởng Trường Cao đẳng Mỹ thuật Nakhon
 - Bà Kwanjai Pimpimon, Hiệu trưởng Trường Cao đẳng Mỹ thuật Suphanburi
 - Ông Charoen Wongwanich, Phó hiệu trưởng Trường Cao đẳng Mỹ thuật 
 - Bà Sujitta Bunsong, Phó Khoa Mỹ thuật</t>
  </si>
  <si>
    <t>19/4/2016</t>
  </si>
  <si>
    <t>Đại học Huế,Chào xã giao Ban Giám đốc Đại học Huế và thảo luận chương trình hợp tác giữa hai đơn vị</t>
  </si>
  <si>
    <t>Đại học Loei Rajabhat, Thái Lan</t>
  </si>
  <si>
    <t>Cô Piyanuch Luerngam, Giáo viên và 20 sinh viên</t>
  </si>
  <si>
    <t>từ 29/5-26/6/2016</t>
  </si>
  <si>
    <t>Đại học Huế,Tham gia Khoa học về Văn hoá và ngôn ngữ Việt Nam trong khuôn khổ chương trình trao đổi sinh viên hè năm 2016 tại Trung tâm Giáo dục Quốc tế - Đại học Huế</t>
  </si>
  <si>
    <t>Viện Công nghệ Dublin, Ai Len</t>
  </si>
  <si>
    <t xml:space="preserve"> - GS. Mary Mc Namara, Trưởng Khoa Nghiên cứu Sau Đại học;
 - Cô Andrea Ryan, Quản lý Tuyển dụng Khu vực;
 - TS. Ralf Burbach, Phó Trưởng Kho Quản lý Lữ hành và Du lịch</t>
  </si>
  <si>
    <t>Thăm và thảo luận khả năng hợp tác</t>
  </si>
  <si>
    <t>Trường Đại học Quốc gia Chonobuk, Hàn Quốc;</t>
  </si>
  <si>
    <t xml:space="preserve"> Làm việc với trường và một số xã, phường trên địa bàn tỉnh Thừa Thiên Huế và Quảng Trị về việc tiêm phòng thú y </t>
  </si>
  <si>
    <t>Tiếp GS. Jean-Yves Dauxois, INSA Toulouse, Pháp</t>
  </si>
  <si>
    <t>26/7/2016</t>
  </si>
  <si>
    <t xml:space="preserve"> Làm việc và phỏng vấn sinh viên Lớp Kỹ sư Trung tâm INSA Val de Loire </t>
  </si>
  <si>
    <t>Tổ chức CASP-I (Tâm lý học đường Quốc tế) và trường Tâm lý họcChicago (Mỹ)</t>
  </si>
  <si>
    <t xml:space="preserve"> về làm việc với Trường và tổ chức buổi tiếp nhận tài liệu hỗ trợ từ trường Tâm lý học Chicago .</t>
  </si>
  <si>
    <t>GS. Tưởng Vi Văn</t>
  </si>
  <si>
    <t>23/8/2016</t>
  </si>
  <si>
    <t>Tiếp và làm việc</t>
  </si>
  <si>
    <t>Gijsbert Robbert Biesbroek - Trợ lý giáo sư</t>
  </si>
  <si>
    <t>Từ ngày 4 tháng 7 năm 2016 đến ngày 8 tháng 7 năm 2016</t>
  </si>
  <si>
    <t xml:space="preserve">Thu thập số liệu liên quan đến thích ứng với biến đổi khí hậu trong lĩnh vực sản xuất nông nghiệp </t>
  </si>
  <si>
    <t>Từ ngày 4/7/2016 đến ngày 4/9/2016</t>
  </si>
  <si>
    <t>Phái đoàn Liên minh Châu Âu tại Việt Nam</t>
  </si>
  <si>
    <t xml:space="preserve">Laurent Albert Tablet - Trưởng bộ phận Tài chính – Hợp đồng – Kiểm toán </t>
  </si>
  <si>
    <t>Hiroyuki Yamada - Giảng viên</t>
  </si>
  <si>
    <t>Từ ngày 31/7/2016 đến ngày 6/8/2016</t>
  </si>
  <si>
    <t xml:space="preserve">Tìm hiểu về tình hình sử dụng đất, sinh kế và phát triển nông thôn của một số địa phương tại Hương Chữ, Hương Trà, Thừa Thiên Huế </t>
  </si>
  <si>
    <t>Laksika Chaiyarat - Sinh viên</t>
  </si>
  <si>
    <t>Từ ngày 1/7/2016 đến ngày 30/7/2016</t>
  </si>
  <si>
    <t xml:space="preserve">Thực tập ngắn hạn </t>
  </si>
  <si>
    <t>Đại học Công nghệ Rajamangala Thanyaburi, Thái Lan</t>
  </si>
  <si>
    <t>Girawat Renaree - Trưởng Khoa</t>
  </si>
  <si>
    <t>Từ ngày 4/7/2016 đến ngày 7/7/2016</t>
  </si>
  <si>
    <t xml:space="preserve">Tìm hiểu về Trường Đại học Nông Lâm Huế, giao lưu sinh viên giữa hai trường và thảo luận khả năng hợp tác giữa hai bên </t>
  </si>
  <si>
    <t>Nontasak     Piumpon - Trưởng Khoa Nông nghiệp và Tài nguyên thiên nhiên</t>
  </si>
  <si>
    <t>Từ ngày 17/7/2016 đến ngày 10/8/2016</t>
  </si>
  <si>
    <t>Học tập và trao đổi văn hóa ngắn hạn</t>
  </si>
  <si>
    <t>Viện Nghiên cứu Lâm nghiệp và Lâm sản Nhật Bản</t>
  </si>
  <si>
    <t>Seiji Iwanaga - Nghiên cứu viên</t>
  </si>
  <si>
    <t>Từ ngày 4/8/2016 đến ngày 20/8/2016</t>
  </si>
  <si>
    <t>Hợp tác nghiên cứu về ảnh hưởng của chính sách đầu tư phát triển rừng đặc dụng giai đoạn 2011 – 2020 đến sinh kế của người dân địa phương ở khu vực miền Trung Việt Nam</t>
  </si>
  <si>
    <t>Đại học Melbourne, Úc</t>
  </si>
  <si>
    <t xml:space="preserve">Citroen Samantha - nghiên cứu sinh </t>
  </si>
  <si>
    <t>Từ ngày 11/7/2016 đến ngày 5/8/2016</t>
  </si>
  <si>
    <t xml:space="preserve">Thu thập số liệu về phát triển rừng trồng hộ gia đình </t>
  </si>
  <si>
    <t>Lopez Barrera Sergio - Học viên thạc sĩ</t>
  </si>
  <si>
    <t>Từ ngày 27/7/2016 đến ngày 10/8/2016</t>
  </si>
  <si>
    <t>Vladimir Verner - Giảng viên</t>
  </si>
  <si>
    <t>từ ngày 27/7/2016 đến ngày 5/8/2016</t>
  </si>
  <si>
    <t>Chia sẻ kết quả nghiên cứu về khía cạnh kinh tế và xã hội của nuôi trồng thủy sản nhiệt đới và góp ý cho bản chiến lược phát triển nhà trường</t>
  </si>
  <si>
    <t>Jan Stas - Học viên cao học</t>
  </si>
  <si>
    <t>Từ ngày 27/7/2016 đến ngày 25/9/2016</t>
  </si>
  <si>
    <t xml:space="preserve">Thực hiện đề tài nghiên cứu các phương pháp chế biến thịt trâu bằng năng lượng mặt trời </t>
  </si>
  <si>
    <t>Hirohide Kobayashi - Giảng viên</t>
  </si>
  <si>
    <t xml:space="preserve">Từ ngày 29/7/2016 đến ngày 3/8/2016 </t>
  </si>
  <si>
    <t>Khảo sát nhà rường truyền thống tại xã Hồng Hạ, huyện A Lưới và xã Thượng Quảng, huyện Nam Đông</t>
  </si>
  <si>
    <t>Yuki Yamamoto - Giảng viên</t>
  </si>
  <si>
    <t xml:space="preserve">Từ ngày 10/8/2016 đến ngày 17/8/2016 </t>
  </si>
  <si>
    <t>Tham quan, học tập và giao lưu văn hóa</t>
  </si>
  <si>
    <t xml:space="preserve">Đại học Ryukyus, Nhật Bản </t>
  </si>
  <si>
    <t>Takemura Akihiro - Giáo sư</t>
  </si>
  <si>
    <t>Từ ngày 4/4/2016 đến ngày 8/4/2016</t>
  </si>
  <si>
    <t>Thảo luận kế hoạch hợp tác nghiên cứu đặc điểm sinh sản sinh học cá Dìa</t>
  </si>
  <si>
    <t>Miki Akamatsu - Giáo sư/Nhà nghiên cứu</t>
  </si>
  <si>
    <t>Từ ngày 8 tháng 08 đến ngày 10 tháng 8 năm 2016</t>
  </si>
  <si>
    <t>Thảo luận và thông báo các kết quả nghiên cứu về sử dụng thuốc bảo vệ thực vật tại phường Hương Chữ, thị xã Hương Trà, tỉnh Thừa Thiên Huế</t>
  </si>
  <si>
    <t>Eruka Narita - Sinh viên</t>
  </si>
  <si>
    <t>Từ ngày 22/8/2016 đến ngày 29/8/2016</t>
  </si>
  <si>
    <r>
      <t>Phối hợp với sinh viên Đại học Nông Lâm tổ chức các hoạt động tình nguyện và tìm hiểu về bảo vệ môi trường tại</t>
    </r>
    <r>
      <rPr>
        <sz val="12"/>
        <rFont val="Arial"/>
        <family val="2"/>
      </rPr>
      <t xml:space="preserve"> một số địa phương trên địa bàn tỉnh Thừa Thiên Huế</t>
    </r>
  </si>
  <si>
    <t xml:space="preserve">Trường Đại học Okayama và Đại học Seishin, Nhật Bản </t>
  </si>
  <si>
    <t>Hisashi Datai - giảng viên</t>
  </si>
  <si>
    <t>Từ ngày 28/8/2016 đến ngày 30/8/2016</t>
  </si>
  <si>
    <t>Đại học Shimane, Nhật Bản</t>
  </si>
  <si>
    <t>Minoru Miyasaka - Giảng viên</t>
  </si>
  <si>
    <t>Từ ngày 6/9/2016 đến ngày 8/9/2016</t>
  </si>
  <si>
    <t xml:space="preserve">Thảo luận khả năng hợp tác về nghiên cứu về đầm phá và tìm hiểu về khu vực nghiên cứu Thuận An, đầm Cầu Hai và Tư Hiền </t>
  </si>
  <si>
    <t>Drábek Ondrej - Giảng viên</t>
  </si>
  <si>
    <t>Từ ngày 17 tháng 09 năm 2016 đến ngày 30 tháng 09 năm 2016</t>
  </si>
  <si>
    <t>Chia sẽ và hướng dẫn các kỷ thuật phân tích các chỉ tiêu đánh giá chất lượng thịt tại phòng thí nghiệm Khoa Chăn nuôi Thú y</t>
  </si>
  <si>
    <t>Shinya Funakawa - Giáo sư, Trưởng Khoa nghiên cứu môi trường toàn cầu</t>
  </si>
  <si>
    <t>từ ngày 11 tháng 09 năm 2016 đến ngày 12 tháng 09 năm 2016</t>
  </si>
  <si>
    <t xml:space="preserve">Tìm hiểu khả năng hợp tác trong nghiên cứu khoa học và hoạt động đào tạo </t>
  </si>
  <si>
    <t>ĐH Tasmania, Úc</t>
  </si>
  <si>
    <t>Bonney Lawrence Bryan - Giảng viên</t>
  </si>
  <si>
    <t>Từ ngày 26/9/2016 đến ngày 4/10/2016</t>
  </si>
  <si>
    <t>Đi thực địa và thảo luận các kế hoạch nghiên cứu của dự án “Nâng cao sức sản xuất bền vững và hiệu quả của các nông hộ chăn nuôi bò ở miền Trung Việt Nam – LPS/2012/062”</t>
  </si>
  <si>
    <t>Tập đoàn KUBOTA (chuyên sản xuất máy ly tâm dùng cho nghiên cứu khoa học), Nhật Bản</t>
  </si>
  <si>
    <t>Koichi Tsunoda - Chuyên gia</t>
  </si>
  <si>
    <t>27/9/2016</t>
  </si>
  <si>
    <t>Tham quan các phòng thí nghiệm của khoa Chăn nuôi Thú y</t>
  </si>
  <si>
    <t>Tiếp đại diện Học viện Sư phạm Quảng Tây, Trung Quốc</t>
  </si>
  <si>
    <t>DENG YANKUI, Phó Hiệu trưởng Học viện Sư phạm Quảng Tây</t>
  </si>
  <si>
    <t>19/07/2016 - 19/07/2016</t>
  </si>
  <si>
    <t>Thăm Trường, thảo luận về  hợp tác giáo dục trong thời gian tới và ký bản ghi nhớ hợp tác.</t>
  </si>
  <si>
    <t>Đại diện Đại học Silliman, Philippin</t>
  </si>
  <si>
    <t>DEBORAH MAE C. SALEM, Giảng viên Đại học Silliman, Philippin</t>
  </si>
  <si>
    <t>Tổ chức khóa ​tập huấn về áp dụng hoạt động học tập phục vụ cộng đồng trong giảng dạy tiếng Anh cho giảng viên tiếng Anh của Trường và một số Đại học khác.</t>
  </si>
  <si>
    <t>Đoàn giảng viên và sinh viên Đại học Muban Chombueng Rajabhat, Thái Lan</t>
  </si>
  <si>
    <t>AKOM CHAROENSUK, Phó Giám đốc Trường Đại học Muban Chombueng Rajabhat</t>
  </si>
  <si>
    <t>23/08/2016 - 23/08/2016</t>
  </si>
  <si>
    <t>Làm việc, kí kết lại bản ghi nhớ MOU và biểu diễn các tiết mục văn nghệ giao lưu văn hóa tại Trường</t>
  </si>
  <si>
    <t>Đại diện Đại học Nagasaki, Nhật Bản</t>
  </si>
  <si>
    <t>IWASHIGE SATOMI, Đại diện Trường Nagasaki</t>
  </si>
  <si>
    <t>30/08/2016 - 30/08/2016</t>
  </si>
  <si>
    <t>Thăm Trường, gặp gỡ BGH thảo luận và tìm kiếm cơ hội hợp tác về đào tạo tiếng Nhật tiến tới ký kết hợp tác với Trường Đại học Ngoại ngữ - Đại học Huế.</t>
  </si>
  <si>
    <t>Đại diện Tập đoàn SANPOU</t>
  </si>
  <si>
    <t>OUCHI HIROYUKI, Đại diện Tập đoàn SANPOU</t>
  </si>
  <si>
    <t>01/09/2016 - 01/09/2016</t>
  </si>
  <si>
    <t>Bàn bạc một số vấn đề chuẩn bị cho việc tổ chức buổi giới thiệu, tư vấn về du học Nhật Bản vào ngày 16/09/2016 cho sinh viên Khoa Ngôn ngữ và Văn hóa Nhật Bản của Trường Đại học Ngoại ngữ - Đại học Huế.</t>
  </si>
  <si>
    <t>Đoàn sinh viên Đại học Ubon Ratchathani Rajabhat, Thái Lan đến thực tập</t>
  </si>
  <si>
    <t>,</t>
  </si>
  <si>
    <t>Thực tập tiếng Anh ngắn hạn tại Trường.</t>
  </si>
  <si>
    <t>Đại diện Trường Đại học Yamanashi Gakuin, Nhật Bản</t>
  </si>
  <si>
    <t>GS. ITO EIICHIRO, Giáo sư Đại học Yamanashi Gakuin</t>
  </si>
  <si>
    <t>07/09/2016 - 09/09/2016</t>
  </si>
  <si>
    <t>Làm việc với Khoa NN&amp;VH Nhật Bản và tư vấn du học Nhật Bản cho sinh viên Trường Đại học Ngoại ngữ - Đại học Huế .</t>
  </si>
  <si>
    <t>Đại diện Hiệp hội giáo dục JLAN, Nhật Bản</t>
  </si>
  <si>
    <t>HASHINO NOBUO, Ủy viên quản trị Hiệp hội – Hiệu trưởng Học viện tiếng Nhật Osaka Minami</t>
  </si>
  <si>
    <t>07/09/2016 - 07/09/2016</t>
  </si>
  <si>
    <t>Làm việc với Ban Giám hiệu Trường, thảo luận và ký biên bản hợp tác giáo dục với Trường.</t>
  </si>
  <si>
    <t>Đoàn công tác thuộc Học viện Nhật ngữ Daiwa, Nhật Bản</t>
  </si>
  <si>
    <t>TAKEYA YOSHIMURA, Hiệu trưởng Học viện Nhật Ngữ Daiwa</t>
  </si>
  <si>
    <t>12/09/2016 - 12/09/2016</t>
  </si>
  <si>
    <t>Thăm Trường, bàn bạc kế hoạch hợp tác thời gian tới và tổ chức tư vấn du học Nhật Bản cho sinh viên Khoa NN&amp;VH Nhật Bản.</t>
  </si>
  <si>
    <t>Chuyến thăm và giao lưu của đoàn giảng viên và sinh viên Trường Đại học Miyagi, Nhật Bản</t>
  </si>
  <si>
    <t>15/09/2016 - 15/09/2016</t>
  </si>
  <si>
    <t>Đoàn đại biểu đến tham dự Hội thảo du học Nhật Bản</t>
  </si>
  <si>
    <t>16/09/2016 - 16/09/2016</t>
  </si>
  <si>
    <t>Tổ chức Hội thảo du học Nhật Bản cho sinh viên Khoa NN&amp;VH Nhật Bản của Trường.</t>
  </si>
  <si>
    <t>Đại diện Trường Đại học Y Tokyo, Nhật Bản</t>
  </si>
  <si>
    <t>KEIKO NAKAMURA, Giáo sư Trường Đại học Y Tokyo, Tổng thư ký tổ chức các thành phố lành mạnh</t>
  </si>
  <si>
    <t>21/09/2016 - 21/09/2016</t>
  </si>
  <si>
    <t>Thăm Trường, tìm hiểu tình hình đào tạo Nhật ngữ tại Khoa NN&amp;VH Nhật Bản của Trường.</t>
  </si>
  <si>
    <t>Đại diện Học Viện Taiken Nhật Bản, Nhật Bả</t>
  </si>
  <si>
    <t>SAITO MASAAKI, Đại diện Học Viện Taiken Nhật Bản</t>
  </si>
  <si>
    <t>21/09/2016 - 23/09/2016</t>
  </si>
  <si>
    <t>Thăm Trường, tìm hiểu tình hình đào tạo Nhật ngữ tại Khoa NN&amp;VH Nhật Bản của Trường, tư vấn tuyển sinh viên du học tại Học viện Taiken.</t>
  </si>
  <si>
    <t>Đại diện Trường Đại học Kinh tế Nagaoka, Nhật Bản</t>
  </si>
  <si>
    <t>MIKINO TOMOKAZU, Trưởng Phòng Tổ chức giảng dạy</t>
  </si>
  <si>
    <t>27/09/2016 - 27/09/2016</t>
  </si>
  <si>
    <t>Thăm Trường, tìm hiểu về tình hình du học sinh hiện tại và hướng đi trong tương lai tại Khoa NN&amp;VH Nhật Bản.</t>
  </si>
  <si>
    <t>Công ty cố phần tư vấn và đầu tư cộng hưởng</t>
  </si>
  <si>
    <t>John Richard Tapper</t>
  </si>
  <si>
    <t>Giới thiệu về chương trình khởi nghiệp</t>
  </si>
  <si>
    <t>Đại học Nông nghiệp và thú y Obihiro</t>
  </si>
  <si>
    <t>Hiroichi Kono</t>
  </si>
  <si>
    <t>11/09 -15/09/2016</t>
  </si>
  <si>
    <t>Tìm hiểu việc sản xuất và quản lý vệ sinh các hộ nuôi tôm</t>
  </si>
  <si>
    <t>Trường Đại học Mỹ thuật, ĐH Chiang Mai- Thái Lan</t>
  </si>
  <si>
    <t>PGS. Padungsak Kochsamrong, Trưởng Khoa Hội họa</t>
  </si>
  <si>
    <t>Từ 13.9 - 15.9</t>
  </si>
  <si>
    <t>Tổ chức triển lãm  và buổi nói chuyện chuyên đề “Nghệ thuật và văn bản” tại trường.</t>
  </si>
  <si>
    <t>Nghệ sỹ Andre Tempel</t>
  </si>
  <si>
    <t>Từ 26.9- 30.9</t>
  </si>
  <si>
    <t xml:space="preserve">Tổ chức workshop “Nghệ thuật công cộng” cho sinh viên các khoa Đồ họa, Hội họa, Điêu khắc, Sư phạm Mỹ thuật </t>
  </si>
  <si>
    <t xml:space="preserve">1. GS. Peter Bossier, Đại học Ghent;
2. GS. Gerrit Janssen, Đại học  Hasselt;
3. GS. Martin Valcke, Đại học  Ghent;
4. GS. Veerle Fievez, Đại học Ghent;
5. Anselme Derese, Đại học  Ghent;
6. GS. Jean Dhont, Đại học  Ghent;
7. GS. Valerie Henrist, Đại học Ghent;
8. GS. Jo Goedhuys, Đại học KU Leuven.
</t>
  </si>
  <si>
    <t xml:space="preserve">Tham dự cuộc Họp Ban chỉ đạo Hỗn hợp Chương trình VLIR-IUC Đại học Huế. </t>
  </si>
  <si>
    <t>Đại học Toulouse 1, Cộng hòa Pháp</t>
  </si>
  <si>
    <t>GS. Jean – Louis Hermen, Giám đốc Mạng lưới quốc tế về công nghệ đào tạo ứng dụng</t>
  </si>
  <si>
    <t>20/7/2016</t>
  </si>
  <si>
    <t>Tổ chức  Seminar về Công nghệ  đào tạo</t>
  </si>
  <si>
    <t xml:space="preserve"> - GS. Ngô Bảo Châu, Giám đốc Khoa học Viện Nghiên cứu Cao cấp về Toán, Giáo sư tại Khoa Toán – Đại học Chicago, Hoa Kỳ; 
 - GS. John Ball, Giáo sư Cao cấp về Khoa học Tự nhiên, Đại học Oxford, Anh.</t>
  </si>
  <si>
    <t>15/8/2016</t>
  </si>
  <si>
    <t xml:space="preserve"> - Thăm và trao đổi về vấn đề phát triển Toán học với lãnh đạo Đại học Huế và các trường thành viên có liên quan; 
 - Thực hiện bài giảng chuyên đề cho cán bộ và sinh viên chuyên ngành Toán học của Đại học Huế.</t>
  </si>
  <si>
    <t>Trung tâm Hợp tác Quốc tế Nhật Bản (JICE)</t>
  </si>
  <si>
    <t xml:space="preserve"> - Ông Kenmotsu Hideki Trưởng đại diện Vp JICE JDS tại Việt Nam;
  - Bà Vũ Thị Linh, Trợ lý</t>
  </si>
  <si>
    <t>24/8/2016</t>
  </si>
  <si>
    <t>Phổ biến thông tin về Chương trình học bổng Phát triển Nguồn Nhân lực Nhật Bản (JDS) do Chính phủ Nhật Bản đài thọ.</t>
  </si>
  <si>
    <t>1. GS.Morita Kiyoshi;
2. GS.Kanzaki Hiroshi;
3. GS.Kim Doo Chul;
4. Cô Takahashi Shiori;</t>
  </si>
  <si>
    <t xml:space="preserve"> - Dự Lễ khai giảng Chương trình Cao học Quốc tế Okayama – Huế Khóa 10;
 - Tham dự Lễ trao danh Hiệu Giáo sư Danh dự
  - Ký kết gia hạn MOU</t>
  </si>
  <si>
    <t>Đại học Monash, Úc</t>
  </si>
  <si>
    <t> 1. TS. Hoa Levitas- Giám đốc phụ trách tuyển sinh khu vực Đông Nam Á, Đại học Monash – Úc;
2. Cô Lu Hong Nham - Giám đốc Công ty Du học Đức Anh - Đại diện tuyển sinh uy tin/ chính thức của Monash University tại Việt Nam. </t>
  </si>
  <si>
    <t>19/9/2016</t>
  </si>
  <si>
    <t>Thảo luận các phương án hợp tác đào tạo và trao đổi sinh viên giữa hai đại học.</t>
  </si>
  <si>
    <t xml:space="preserve">Trường Đại học Gezira, Cộng hòa Sudan </t>
  </si>
  <si>
    <t>Trao đổi cán bộ giảng viên và sinh viên, trao đổi văn hóa, hợp tác nghiên cứu</t>
  </si>
  <si>
    <t>Chưa có</t>
  </si>
  <si>
    <t>16/4/2016</t>
  </si>
  <si>
    <t>Học viện Taiken, Nhật Bản</t>
  </si>
  <si>
    <t>Đại học Kitakyushu, Nhật Bản</t>
  </si>
  <si>
    <t>Trao đổi học thuật cho cán bộ; trao đổi sinh viên; trao đổi ấn phẩm xuất bản và thông tin khoa học hai bên cùng quan tâm</t>
  </si>
  <si>
    <t>14/06/2016</t>
  </si>
  <si>
    <t>14/06-2016-
14/06/2021</t>
  </si>
  <si>
    <t>Đại học Công nghệ Rajamangal Tanwan-ok Thái Lan</t>
  </si>
  <si>
    <t>Trao đổi cán bộ và sinh viên giữa hai bên</t>
  </si>
  <si>
    <t>8/2016</t>
  </si>
  <si>
    <t>Đại học MUBAN CHOMBUENG RAJABHAT, Thái Lan</t>
  </si>
  <si>
    <t>Trao đổi hợp tác về giáo dục, trao đổi nghiên cứu, cán bộ và sinh viên giữa hai trường</t>
  </si>
  <si>
    <t>Thực tập ngắn hạn</t>
  </si>
  <si>
    <t>Gia hạn MOU</t>
  </si>
  <si>
    <t>Chương trình đào tạo liên kết ngắn hạn cấp chứng chỉ về Âm ngữ trị liệu (khóa 1)</t>
  </si>
  <si>
    <t>Đại học Quốc gia Chonbuk, Hàn quốc</t>
  </si>
  <si>
    <t>Chứng chỉ</t>
  </si>
  <si>
    <t>Trần Thị Mai Liên</t>
  </si>
  <si>
    <t>YHDP5B</t>
  </si>
  <si>
    <t>Nguyễn Thị Phương Thảo</t>
  </si>
  <si>
    <t>Nguyễn Thị Thanh Thảo</t>
  </si>
  <si>
    <t>YHDP5C</t>
  </si>
  <si>
    <t>Nguyễn Đào Thiên Ân</t>
  </si>
  <si>
    <t>Hà Văn Anh Bảo</t>
  </si>
  <si>
    <t>YHDP4A</t>
  </si>
  <si>
    <t>Võ Thanh Sơn</t>
  </si>
  <si>
    <t>YHDP4B</t>
  </si>
  <si>
    <t>Hồ Thị Ngọc Dung</t>
  </si>
  <si>
    <t>Lâm Phan Liên Nhi</t>
  </si>
  <si>
    <t>Trần Minh Nhật</t>
  </si>
  <si>
    <t>Trần Nguyễn Nam Như</t>
  </si>
  <si>
    <t>YHDP3A</t>
  </si>
  <si>
    <t>Lê Đức Huy</t>
  </si>
  <si>
    <t>YHDP3B</t>
  </si>
  <si>
    <t>Dương Thanh Trang Đài</t>
  </si>
  <si>
    <t>Phan Hoàng Thùy Dung</t>
  </si>
  <si>
    <t>YTCC3</t>
  </si>
  <si>
    <t>Mai Xuân Hào</t>
  </si>
  <si>
    <t>Trần Thảo Vi</t>
  </si>
  <si>
    <t>Phan Triệu Phú</t>
  </si>
  <si>
    <t>Võ Thị Huệ Mân</t>
  </si>
  <si>
    <t>ĐH Khon Kaen và ĐH Thammasat, Thái Lan</t>
  </si>
  <si>
    <t>thực tập</t>
  </si>
  <si>
    <t>ĐH Khon Kaen, Thái Lan</t>
  </si>
  <si>
    <t>23/8-2/9/2016</t>
  </si>
  <si>
    <t>1-30/8/2016</t>
  </si>
  <si>
    <t>Lê Thị Bảo Chi</t>
  </si>
  <si>
    <t>Đặng Minh Huy</t>
  </si>
  <si>
    <t>Lê Nữ Xuân Thanh</t>
  </si>
  <si>
    <t>Nguyễn Thị Đăng Khoa</t>
  </si>
  <si>
    <t>Võ Thanh Tôn</t>
  </si>
  <si>
    <t>Hồ Thị Thùy Trang</t>
  </si>
  <si>
    <t>Nguyễn Thị Huyền</t>
  </si>
  <si>
    <t>Miễn dịch-SLB</t>
  </si>
  <si>
    <t>Nguyễn Thành Tín</t>
  </si>
  <si>
    <t>Dược lý</t>
  </si>
  <si>
    <t>Lê Thị Ánh Ngọc</t>
  </si>
  <si>
    <t>Mai Bá Hoàng Anh</t>
  </si>
  <si>
    <t>Da liễu</t>
  </si>
  <si>
    <t>Ung bướu</t>
  </si>
  <si>
    <t>Nguyễn Thị Thủy Uyên</t>
  </si>
  <si>
    <t>Võ Thị Diễm Bình</t>
  </si>
  <si>
    <t>Đại học Khon Kaen-Thái Lan</t>
  </si>
  <si>
    <t>Đại học Quốc gia Chonbuk, Hàn Quốc</t>
  </si>
  <si>
    <t>Hàn quốc</t>
  </si>
  <si>
    <t>Dự án Carlo Urbani</t>
  </si>
  <si>
    <t>Thạc sỹ năm thứ 3</t>
  </si>
  <si>
    <t>Chính phủ Hàn quốc</t>
  </si>
  <si>
    <t>Đại học Inje-Hàn quốc</t>
  </si>
  <si>
    <t>Thạc sỹ năm thứ 2</t>
  </si>
  <si>
    <t>Chính phủ Việt Nam</t>
  </si>
  <si>
    <t>Đại học Aix-Marseille, Pháp</t>
  </si>
  <si>
    <t xml:space="preserve">Đại học Tartu-Estonia </t>
  </si>
  <si>
    <t>ĐH Tartu-Estonia và Amsterdam-Hà Lan</t>
  </si>
  <si>
    <t>Chương trình trao đổi cán bộ ERAMUS+DCI Asia</t>
  </si>
  <si>
    <t>20/8/2016-30/10/2020</t>
  </si>
  <si>
    <t>2/9/2016-31/82019</t>
  </si>
  <si>
    <t>5/9/2016-5/12/2016</t>
  </si>
  <si>
    <t>1/9/2016-31/8/2020</t>
  </si>
  <si>
    <t>1/9/2016-31/8/2019</t>
  </si>
  <si>
    <t>5/9/2016-5/1/2017</t>
  </si>
  <si>
    <t>20/8/2016-31/10/2020</t>
  </si>
  <si>
    <t>5/9/2016-5/9/2020</t>
  </si>
  <si>
    <t>14/9/2016-27/9/2016</t>
  </si>
  <si>
    <t>23/9/2016-3/10/2016</t>
  </si>
  <si>
    <t>Đặng Công Thuận</t>
  </si>
  <si>
    <t>GPB-Pháp Y</t>
  </si>
  <si>
    <t>Lê Chuyển</t>
  </si>
  <si>
    <t>Phạm Thị Minh Thư</t>
  </si>
  <si>
    <t>Nguyễn Thị Thanh Bình</t>
  </si>
  <si>
    <t>Nhi</t>
  </si>
  <si>
    <t>Nguyễn Thị Tuyết Tâm</t>
  </si>
  <si>
    <t>TC-HC</t>
  </si>
  <si>
    <t>Trần Đức Duy Trí</t>
  </si>
  <si>
    <t>Bùi Bỉnh Bảo Sơn</t>
  </si>
  <si>
    <t>Nguyễn Đình Minh Mẫn</t>
  </si>
  <si>
    <t>Lương Thanh Bảo Yến</t>
  </si>
  <si>
    <t>Lê Đình Dương</t>
  </si>
  <si>
    <t>Nguyễn Phúc Thành Nhân</t>
  </si>
  <si>
    <t>Ngô Thị Diệu Hường</t>
  </si>
  <si>
    <t>Phùng Thị Thu Thủy</t>
  </si>
  <si>
    <t>Hoàng Ngọc Thành</t>
  </si>
  <si>
    <t>CĐHA</t>
  </si>
  <si>
    <t>Nguyễn Công Quỳnh</t>
  </si>
  <si>
    <t>Phan Văn Dưng</t>
  </si>
  <si>
    <t>Nguyễn Thị Bích Hằng</t>
  </si>
  <si>
    <t>TTTT-Thư viện</t>
  </si>
  <si>
    <t>Lê Thanh Thái</t>
  </si>
  <si>
    <t>Bệnh viện Rajavithi, Thái Lan
Trường ĐH YD Huế và BV Trường</t>
  </si>
  <si>
    <t>Khóa huấn luyện cấp cứu y khoa tại BV Rajavithi, Thái Lan</t>
  </si>
  <si>
    <t>Công ty Thành An Hà Nội</t>
  </si>
  <si>
    <t>Hội thảo quốc tế về những ứng dụng khoa học tiên tiến trong PT cột sống tại Munich, CHLB Đức</t>
  </si>
  <si>
    <t>Đức</t>
  </si>
  <si>
    <t xml:space="preserve">Diễn đàn Y khoa quốc tế Kure </t>
  </si>
  <si>
    <t xml:space="preserve">Diễn đàn Y khoa quốc tế Kure lần thứ 9 </t>
  </si>
  <si>
    <t>Kure, Nhật Bản</t>
  </si>
  <si>
    <t>Chương trình trao đổi sinh viên tại ĐH Khon Kaen Và ĐH Thammasat, Thái Lan</t>
  </si>
  <si>
    <t>Bệnh viện ĐH Phủ Kyoto, Nhật Bản</t>
  </si>
  <si>
    <t xml:space="preserve">Học tập chuyên ngành về CĐHA </t>
  </si>
  <si>
    <t>đưa con đi học</t>
  </si>
  <si>
    <t>Công ty HearLIFE-MED-EL Việt Nam</t>
  </si>
  <si>
    <t>Khóa học "Phân tích xương Thái dương và cấy ốc tai điện từ"</t>
  </si>
  <si>
    <t>Indonesia</t>
  </si>
  <si>
    <t>tham gia Khóa Đào tạo về Quản lý Thư viện</t>
  </si>
  <si>
    <t>ĐH Công nghệ Queensland-Úc</t>
  </si>
  <si>
    <t>Viện Nghiên cứu SKCĐ,Trường ĐHYD Huế</t>
  </si>
  <si>
    <t>Hội nghị Y tế công cộng khu vực Châu Á-TBD</t>
  </si>
  <si>
    <t xml:space="preserve">VPĐD A. Meradini Singapore PTE Ltd </t>
  </si>
  <si>
    <t>Hội nghị tăng huyết áp thế giới tại Hàn quốc</t>
  </si>
  <si>
    <t>Công ty TNHH United International Pharma</t>
  </si>
  <si>
    <t xml:space="preserve">Hội nghị Hô hấp quốc tế </t>
  </si>
  <si>
    <t>London, Anh</t>
  </si>
  <si>
    <t>23-31/7/2016</t>
  </si>
  <si>
    <t>4-10/7/2016</t>
  </si>
  <si>
    <t>21-24/7/2016</t>
  </si>
  <si>
    <t>27/8-18/9/2016</t>
  </si>
  <si>
    <t>13-21/8/2016</t>
  </si>
  <si>
    <t>6-30/8/2016</t>
  </si>
  <si>
    <t>15-19/9/2016</t>
  </si>
  <si>
    <t>16-19/9/2016</t>
  </si>
  <si>
    <t>24-29/9/2016</t>
  </si>
  <si>
    <t>3-7/9/2016</t>
  </si>
  <si>
    <t>Đại học Uppsala- Thụy Điển</t>
  </si>
  <si>
    <t>Thực tập về điều dưỡng</t>
  </si>
  <si>
    <t>Đại học DIAK- Phần Lan</t>
  </si>
  <si>
    <t xml:space="preserve">Đại học Kỹ thuật Toyohashi- Nhật Bản </t>
  </si>
  <si>
    <t>Thực tập về dược</t>
  </si>
  <si>
    <t>Trường ĐHYD Huế</t>
  </si>
  <si>
    <t>GS. Eunkyoung Lee
BS. Sohyeon Kang</t>
  </si>
  <si>
    <t>Làm việc với Khoa YHCT</t>
  </si>
  <si>
    <t>Đại học quốc gia Chonbuk, Hàn Quốc</t>
  </si>
  <si>
    <t>18-23/7/2016</t>
  </si>
  <si>
    <t>Đại học Ghent- Bỉ</t>
  </si>
  <si>
    <t>GS. Anselme Derese
GS. Jo Goedhuys</t>
  </si>
  <si>
    <t>Đại học Y khoa Kyoto và Đại học Kinki- Nhật Bản</t>
  </si>
  <si>
    <t>Thăm Trường Đại học Y Dược Huế và thảo luận kế hoạch hợp tác giữa các bên trong thời gian tới</t>
  </si>
  <si>
    <t xml:space="preserve">USAID/ Việt Nam </t>
  </si>
  <si>
    <t>thảo luận và cập nhật tình hình về các dự án hỗ trợ người khuyết tật của USAID tại Tỉnh Thừa Thiên Huế</t>
  </si>
  <si>
    <t>thăm trường và tìm hiểu khả năng hợp tác trong tương lai</t>
  </si>
  <si>
    <t>Tổ chức HVO – Hoa Kỳ</t>
  </si>
  <si>
    <t>làm việc tại Khoa Ung Bướu – Bệnh viện Trường ĐH Y Dược Huế.</t>
  </si>
  <si>
    <t>Lena Ebba Dohlman-Gerhart</t>
  </si>
  <si>
    <t>làm việc tại Khoa Gây mê hồi sức - Trường ĐH Y Dược Huế</t>
  </si>
  <si>
    <t>Hội ADM Pháp</t>
  </si>
  <si>
    <t>- Thăm trường, giới thiệu về học bổng ADM, hệ thống y tế Pháp và trao học bổng cho 45 em sinh viên năm học 2015-2016
- Trao xe lăn cho các cháu khuyết tật ở văn phòng tư vấn di truyền và hỗ trợ trẻ em khuyết tật</t>
  </si>
  <si>
    <t>Tập đoàn Aoyama Medical</t>
  </si>
  <si>
    <t>tìm hiểu hoạt động giảng dạy về điều dưỡng tại Trường Đại học Y Dược Huế</t>
  </si>
  <si>
    <t xml:space="preserve">Trường Y tế công cộng, Đại học South Florida – Hoa Kỳ </t>
  </si>
  <si>
    <t>GS. Laurence Branch</t>
  </si>
  <si>
    <t>thăm và làm việc về các dự án nghiên cứu hợp tác giữa Viện NCSKCĐ, ĐH Y Dược Huế và Trường YTCC – Đại học South Florida, Hoa Kỳ</t>
  </si>
  <si>
    <t>Đại học Boston Hoa Kỳ</t>
  </si>
  <si>
    <t>GS. Alain Jean Montegut</t>
  </si>
  <si>
    <t>14-15/9/16</t>
  </si>
  <si>
    <t>hỗ trợ các hoạt động tại Trung tâm Y học Gia đình</t>
  </si>
  <si>
    <t>Tập đoàn KAIOKAI- Nhật Bản</t>
  </si>
  <si>
    <t>Thăm Trường Đại học Y Dược Huế và thảo luận kế hoạch hợp tác trong thời gian tới</t>
  </si>
  <si>
    <t xml:space="preserve">Tổ chức GE Health Care, Singapore </t>
  </si>
  <si>
    <t>Bà Lam Hui Lin</t>
  </si>
  <si>
    <t>giảng dạy khóa CME về Thông khí nhân tạo</t>
  </si>
  <si>
    <t xml:space="preserve">Tổ chức SathyaSai International 
Organisation (SSIO) </t>
  </si>
  <si>
    <t>khám, chữa bệnh nhân đạo tại các trạm y tế xã Hương Trà, Thượng Long và Xuân Lộc</t>
  </si>
  <si>
    <t xml:space="preserve">Bệnh viện Mirae Hankook- Hàn Quốc </t>
  </si>
  <si>
    <t>BS. Kyu Sung CHUNG</t>
  </si>
  <si>
    <t>hỗ trợ các hoạt động tại Trung tâm Nội soi Tiêu hóa- Bệnh viện Trường Đại học Y Dược Huế</t>
  </si>
  <si>
    <t xml:space="preserve">Tổ chức AMCANI – Hoa Kỳ </t>
  </si>
  <si>
    <t>làm việc tại Khoa Ngoại Thần kinh - Trường Đại học Y Dược Huế.</t>
  </si>
  <si>
    <t>Đại học Y Nha Tokyo- Nhật Bản</t>
  </si>
  <si>
    <t>GS. Keiko Nakamura</t>
  </si>
  <si>
    <t>thảo luận kế hoạch hợp tác giữa hai bên</t>
  </si>
  <si>
    <t xml:space="preserve">Công ty Edwards Lifescience, Ấn Độ </t>
  </si>
  <si>
    <t>Ông Shenaz Kaura</t>
  </si>
  <si>
    <t>báo cáo tại Khoa GMHS – Cấp cứu về theo dõi các thông số huyết động ở bệnh nhân nặng</t>
  </si>
  <si>
    <r>
      <t xml:space="preserve">Thăm Trường Đại học Y Dược Huế và thảo luận </t>
    </r>
    <r>
      <rPr>
        <sz val="12"/>
        <color indexed="63"/>
        <rFont val="Arial"/>
        <family val="2"/>
      </rPr>
      <t>về chương trình và vật liệu giảng dạy trong lĩnh vực y học gia đình</t>
    </r>
  </si>
  <si>
    <t>Hợp tác nghiên cứu, đào tạo, trao đổi cán bộ, sinh viên</t>
  </si>
  <si>
    <t>Đào tạo - Nghiên cứu khoa học</t>
  </si>
  <si>
    <t>Tập đoàn KAIOKAI, Nhật Bản</t>
  </si>
  <si>
    <t>Phan Thanh Bình</t>
  </si>
  <si>
    <t>Ban giám hiệu</t>
  </si>
  <si>
    <t>27/9-7/10/2016</t>
  </si>
  <si>
    <t>Do Bảo tàng Mỹ thuật Kuandu, Đài Loan và Trường ĐH Nghệ thuật chi trả</t>
  </si>
  <si>
    <t>Tham dự "Dự án mạng luwois Giám tuyển Quốc tế và Nghệ thuật Thị giác: Dự án tham quan nghề nghiệp cho Giám tuyển Quốc tế năm 2016"</t>
  </si>
  <si>
    <t>Bảo tàng Mỹ thuật Kuandu, Đài Loan</t>
  </si>
  <si>
    <t>“Chuyển rơm rạ thành nhiên liệu đun nấu nhằm đạt đồng lợi ích về chất lượng không khí và khí hậu ở một số nước tiểu vùng sông Mê Công”</t>
  </si>
  <si>
    <t>Viện Công nghệ Châu Á (AIT) phối hợp với Khoa Môi trường (Trường Đại học Khoa học – Đại học Huế).</t>
  </si>
  <si>
    <t xml:space="preserve">Viện Công nghệ
 Châu Á (AIT) </t>
  </si>
  <si>
    <t>24/10 - 
25/10/2016</t>
  </si>
  <si>
    <t>phổ biến và thông báo kết quả nghiên cứu tại Việt Nam, đặc biệt là Thừa Thiên Huế - tỉnh được chọn làm địa phương nghiên cứu.</t>
  </si>
  <si>
    <t>Chuyển rơm rạ thành nhiên liệu đun nấu nhằm đạt đồng lợi ích về chất lượng không khí và khí hậu ở một số nước tiểu vùng sông Mê Công</t>
  </si>
  <si>
    <t xml:space="preserve">GS. Nguyễn Thị Kim Oanh
TS. Didin Agustian Permadi
TS. Abdul Salam Pakkeer Thamby
Ông Syeikh Aminur Rahman
TS. Prapat Pongkiatkul
</t>
  </si>
  <si>
    <t>“Lao động chưa qua đào tạo ở các nước ASEAN và những khủng hoảng về tái sản xuất xã hội trong lĩnh vực chăm sóc sức khỏe”.</t>
  </si>
  <si>
    <t>Quỹ Rosa Luxemburg 
Stiftung, CHLB Đức và Trường ĐHKH.</t>
  </si>
  <si>
    <t xml:space="preserve">Quỹ Rosa Luxemburg Stiftung, CHLB Đức </t>
  </si>
  <si>
    <t>14/11-15/11/2016</t>
  </si>
  <si>
    <t>Nhằm tăng cường trao đổi, chia sẻ kinh nghiệm và mở rộng quan hệ hợp tác với các nhà khoa học, các cơ quan/đơn vị và địa phương trong và ngoài nước về vấn đề liên quan đến người lao động.</t>
  </si>
  <si>
    <t>Lao động chưa qua đào tạo ở các nước ASEAN và những khủng hoảng về tái sản xuất xã hội trong lĩnh vực chăm sóc sức khỏe</t>
  </si>
  <si>
    <t xml:space="preserve">Sana Ellene
Omsin Boonlert
Thida Win
Prok Vanny
Tola Moeun
Somsouk Sananikone
Katharina Puhl
Liliane Danso-Dahmen
</t>
  </si>
  <si>
    <t>Một số khía cạnh môi trường ở đầm Cầu Hai, Thừa Thiên Huế</t>
  </si>
  <si>
    <t>Dự án 3 - Chương trình VLIR-IUC HUE</t>
  </si>
  <si>
    <t>Chương trình VLIR - IUC HUE</t>
  </si>
  <si>
    <t>Thảo luận và công bố các kết quả nghiên cứu về đặc điểm sinh thái ở đầm Cầu Hai</t>
  </si>
  <si>
    <t xml:space="preserve">SWEEP - Thăng tiến trong giáo dục Công tác xã hội; được tài trợ bởi ĐH San Jose California, Mỹ </t>
  </si>
  <si>
    <t>Khoa Lịch sử
Bộ môn CTXH</t>
  </si>
  <si>
    <t>ĐH San Jose
 California - Mỹ</t>
  </si>
  <si>
    <t>Nguyễn Ngọc Hạnh My</t>
  </si>
  <si>
    <t>Khoa BC-TT</t>
  </si>
  <si>
    <t>1/9/2016-28/2/2017</t>
  </si>
  <si>
    <t>Chính phủ Hàn Quốc</t>
  </si>
  <si>
    <t>Học chương trình đào tạo thạc sĩ</t>
  </si>
  <si>
    <t>Đại học Keimyung, Hàn Quốc</t>
  </si>
  <si>
    <t>Phạm Tiến Sỹ</t>
  </si>
  <si>
    <t>9/2016-7/2020</t>
  </si>
  <si>
    <t>Chính phủ Việt Nam và Chính phủ 
Trung Quốc</t>
  </si>
  <si>
    <t>Đại học Sư phạm Hoa Nam, Trung Quốc</t>
  </si>
  <si>
    <t>Nguyễn Hoàng Tuệ Anh</t>
  </si>
  <si>
    <t>Khoa Ngữ Văn</t>
  </si>
  <si>
    <t>Đại học Sư phạm Hoa Trung, Trung Quốc</t>
  </si>
  <si>
    <t>Khoa ĐTVT</t>
  </si>
  <si>
    <t>10/2016-10/2019</t>
  </si>
  <si>
    <t xml:space="preserve">Chính phủ Việt Nam </t>
  </si>
  <si>
    <t>Viện Khoa học và Công nghệ Nara NAIST, Nhật Bản</t>
  </si>
  <si>
    <t>Lê Thị Hà Thanh</t>
  </si>
  <si>
    <t>Lê Nam Trung Hiếu</t>
  </si>
  <si>
    <t>Khoa LỊch sử</t>
  </si>
  <si>
    <t>19/9/2016-03/02/2017</t>
  </si>
  <si>
    <t>Bồ Đào Nha</t>
  </si>
  <si>
    <t>Tham gia chương trình trao đổi tiến sĩ</t>
  </si>
  <si>
    <t>Hoàng Văn Hiển</t>
  </si>
  <si>
    <t>10/11-16/11/2016</t>
  </si>
  <si>
    <t>Đại học Thành Công Đài Loan</t>
  </si>
  <si>
    <t>Đài Loan</t>
  </si>
  <si>
    <t>Nguyễn Đặng Hồ Hải</t>
  </si>
  <si>
    <t>Khoa Toán</t>
  </si>
  <si>
    <t>06/10-02/11/2016</t>
  </si>
  <si>
    <t>Đại học Paris 13</t>
  </si>
  <si>
    <t>Tham dự hội nghị topo</t>
  </si>
  <si>
    <t>Khoa Hóa</t>
  </si>
  <si>
    <t>01/11-27/11/2016</t>
  </si>
  <si>
    <t>Chính phủ Áo</t>
  </si>
  <si>
    <t>Tham gia nghiên cứu khoa học</t>
  </si>
  <si>
    <t>Hoàng Thái Long</t>
  </si>
  <si>
    <t>11/11-17/11/2016</t>
  </si>
  <si>
    <t>ĐH Kyoto và cá nhân</t>
  </si>
  <si>
    <t>Khoa Kiến trúc</t>
  </si>
  <si>
    <t>Lê Văn Tuấn</t>
  </si>
  <si>
    <t>12/11-16/11/2016</t>
  </si>
  <si>
    <t>Đh Kyoto</t>
  </si>
  <si>
    <t>Phan Tuấn Anh</t>
  </si>
  <si>
    <t>Trần Đình Hiếu</t>
  </si>
  <si>
    <t>3/12-10/12/2016</t>
  </si>
  <si>
    <t>ĐH Nam Úc</t>
  </si>
  <si>
    <t>Trao đổi hợp tác</t>
  </si>
  <si>
    <t>25/10/2016 - 25/10/2017</t>
  </si>
  <si>
    <t>Học chương trình sau tiến sĩ</t>
  </si>
  <si>
    <t>Adrian Gaunt</t>
  </si>
  <si>
    <t>14/11/2016</t>
  </si>
  <si>
    <t>Làm việc với Khoa Kiến trúc</t>
  </si>
  <si>
    <t>Đại học Quốc gia Chung Cheng, Trung Quốc</t>
  </si>
  <si>
    <t>GS. Hau-Ren Chen và 
GS. Wen-Chien Lee</t>
  </si>
  <si>
    <t>Làm việc với Khoa Sinh học</t>
  </si>
  <si>
    <t>GS. Chia-Chu Chen</t>
  </si>
  <si>
    <t>23-25/11/2016</t>
  </si>
  <si>
    <t xml:space="preserve">Tổ chức seminar cho sinh viên </t>
  </si>
  <si>
    <t>Đại học Khoa học Tự nhiên, Hàn Quốc</t>
  </si>
  <si>
    <t>GS. Hak Jun Kim</t>
  </si>
  <si>
    <t>Công ty POET Technologies Inc of Toronto, Canada</t>
  </si>
  <si>
    <t>TS. Subhash Desmukh</t>
  </si>
  <si>
    <t>14/12/2016</t>
  </si>
  <si>
    <t>Trung tâm Nghiên cứu Quốc tế về Văn hóa phi vật thể khu vực châu Á Thái Bình Dương, Nhật Bản</t>
  </si>
  <si>
    <t>Ông Hiromichi Kubota</t>
  </si>
  <si>
    <t>16/12/2016</t>
  </si>
  <si>
    <t>Làm việc với Khoa Xã hội học</t>
  </si>
  <si>
    <t>ĐH Tokyo, Nhật Bản</t>
  </si>
  <si>
    <t>GS. Hiroaki Furumai</t>
  </si>
  <si>
    <t>24-25/12/2016</t>
  </si>
  <si>
    <t>Tổ chức lớp tập huấn về “Chỉ số lành mạnh môi trường nước” dành cho sinh viên Khoa Môi trường.</t>
  </si>
  <si>
    <t>Đại học Hoseo, Hàn Quốc</t>
  </si>
  <si>
    <t>Trao đổi học thuật cho cán bộ; trao đổi sinh viên đại học; trao đổi ấn phẩm xuất bản và thông tin khoa học hai bên cùng quan tâm</t>
  </si>
  <si>
    <t>28/3/2016-
28/3/2019</t>
  </si>
  <si>
    <t xml:space="preserve">Trao đổi học thuật và phỏng vấn tuyển ứng viên đào tạo thạc sỹ, tiến sỹ </t>
  </si>
  <si>
    <t>Tham gia hội thảo Communiity of Pracitce</t>
  </si>
  <si>
    <t>Số lượng CBCC ĐHH đi học tập dài hạn ở nước ngoài trong năm</t>
  </si>
  <si>
    <t>Số lượng sinh viên ĐHH đi học tập tại nước ngoài trong năm</t>
  </si>
  <si>
    <t xml:space="preserve">   - Tổng số đề tài, dự án NCKH đang được thực hiện trong năm</t>
  </si>
  <si>
    <t xml:space="preserve">   - Số dự án, đề tài mới tăng trong năm</t>
  </si>
  <si>
    <t xml:space="preserve">   - Số dự án, đề tài kết thúc trong năm</t>
  </si>
  <si>
    <t xml:space="preserve">  + Hội nghị, hội thảo quốc tế trong năm</t>
  </si>
  <si>
    <t>Số lượng CBCC ĐHH đi công tác ở nước ngoài trong năm</t>
  </si>
  <si>
    <t>Số lượng viện/trường đại học quốc tế ký bản ghi nhớ hợp tác (tính đến thời điểm báo cáo)</t>
  </si>
  <si>
    <t>Số lượng đoàn quốc tế đến làm việc trong năm</t>
  </si>
  <si>
    <t>Tổng số khách quốc tế đến làm việc trong năm</t>
  </si>
  <si>
    <t xml:space="preserve">Chương trình thạc sỹ kép ngành Vật lý, Hóa học </t>
  </si>
  <si>
    <t xml:space="preserve">Trường Đại học Sư phạm và trường Đại học Quốc gia Chiao-Tung, Đài Loan </t>
  </si>
  <si>
    <t xml:space="preserve">Đào tạo 1 năm tại trường ĐH SƯ phạm và 1 năm tại trường ĐH Chiao-Tung </t>
  </si>
  <si>
    <t xml:space="preserve">Trường Đại học Sư phạm, Đại học Chiao-Tung </t>
  </si>
  <si>
    <t>Từ năm 2016</t>
  </si>
  <si>
    <t>17-22/10/2016</t>
  </si>
  <si>
    <t xml:space="preserve">Trường ĐH Sư phạm và sinh viên tự túc </t>
  </si>
  <si>
    <t xml:space="preserve">Giao lưu, học tập </t>
  </si>
  <si>
    <t xml:space="preserve">CĐSP Pakse, Lào và ĐH Khon Kaen, Thái Lan </t>
  </si>
  <si>
    <t xml:space="preserve"> Khoa GDTH và GDMN </t>
  </si>
  <si>
    <t>Huỳnh Đình Tuân</t>
  </si>
  <si>
    <t>Khoa Toán học</t>
  </si>
  <si>
    <t>10/2016 đến 10/2017</t>
  </si>
  <si>
    <t xml:space="preserve">Quỹ học bổng JSPS </t>
  </si>
  <si>
    <t>Sau tiến sĩ</t>
  </si>
  <si>
    <t xml:space="preserve">Đại học Osaka, Nhật Bản </t>
  </si>
  <si>
    <t>Nguyễn Xuân Huy</t>
  </si>
  <si>
    <t>12/2016 đến 6/2017</t>
  </si>
  <si>
    <t>ĐH Quốc gia Chonbuk</t>
  </si>
  <si>
    <t>Đại học Quốc gia Chonbuk, HQ</t>
  </si>
  <si>
    <t>Vĩnh Anh Nghiêm Quân</t>
  </si>
  <si>
    <t>Khoa Tin học</t>
  </si>
  <si>
    <t>Gia hạn từ 10/2016 đến 8/2017</t>
  </si>
  <si>
    <t>Học bổng CP Canada</t>
  </si>
  <si>
    <t>Đại học Laval, Canada</t>
  </si>
  <si>
    <t>Đoàn Hồ Anh Triết</t>
  </si>
  <si>
    <t>9/2016 đến 9/2018</t>
  </si>
  <si>
    <t>Dự án ALFABET</t>
  </si>
  <si>
    <t>Hoàng Thị Huế</t>
  </si>
  <si>
    <t>22/11/2016 đến 09/12/2016</t>
  </si>
  <si>
    <t xml:space="preserve">Đại học Mahasarakham,  </t>
  </si>
  <si>
    <t>Đi dạy liên kết đào tạo</t>
  </si>
  <si>
    <t xml:space="preserve">Đại học Mahasarakham, Thái Lan </t>
  </si>
  <si>
    <t>Trương Minh Đức</t>
  </si>
  <si>
    <t>Khoa Vật lý</t>
  </si>
  <si>
    <t>19/12/2016 đến 23/12/2016</t>
  </si>
  <si>
    <t>Đại học Chiao Tung, Đài Loan và ĐHSP</t>
  </si>
  <si>
    <t>Trao đổi liên kết đào tạo</t>
  </si>
  <si>
    <t>Đại học Chiao Tung, Đài Loan</t>
  </si>
  <si>
    <t>Dương Tuấn Quang</t>
  </si>
  <si>
    <t>Phòng Đào tạo Sau đại học</t>
  </si>
  <si>
    <t xml:space="preserve">GS. Martin Kreuzer, trường Đại học Passau, Đức </t>
  </si>
  <si>
    <t>23/9-13/10/2016</t>
  </si>
  <si>
    <t xml:space="preserve">đến làm việc với khoa Toán học, giảng bài cho học viên cao học khoa Toán học </t>
  </si>
  <si>
    <t xml:space="preserve">Đại học Chi Nan, Đài Loan </t>
  </si>
  <si>
    <t xml:space="preserve">TS. Wu-Hsun Yang, Trưởng phòng HTQT </t>
  </si>
  <si>
    <t xml:space="preserve">Làm việc với đại diện lãnh đạo nhà trường, ký kết biên bản ghi nhớ về hợp tác quốc tê </t>
  </si>
  <si>
    <t xml:space="preserve">Đại học Cheng Kung, Đài Loan </t>
  </si>
  <si>
    <t>GS. Shu-Hui, Chen (Hiệu trưởng trường Đại học Khoa học)</t>
  </si>
  <si>
    <t xml:space="preserve">Ký kết biên bản ghi nhớ về hợp tác quốc tế; phỏng vấn sinh viên cho chương trình sau đại học tại ĐH Cheng Kung, nhận danh hiệu GSDD của Đại học Huế cho GS. Chia Chu Chen </t>
  </si>
  <si>
    <t xml:space="preserve">Trường Đại học Khoa học, Đại học Quốc gia Cheng Kung, Đài Loan </t>
  </si>
  <si>
    <t>Hợp tác trong đào tạo, nghiên cứu khoa học, trao đổi sinh viên</t>
  </si>
  <si>
    <t xml:space="preserve">5 năm </t>
  </si>
  <si>
    <t xml:space="preserve">SEMEO SPAFA, Thái Lan </t>
  </si>
  <si>
    <t>Tài trợ tổ chức Liên hoan kể chuyện Quốc tế lần thứ 5 tại trường Đại học Sư phạm Huế vào tháng 3/2017</t>
  </si>
  <si>
    <t xml:space="preserve">Trường Đại học Quốc gia Chi Nan, Đài Loan </t>
  </si>
  <si>
    <t xml:space="preserve">3 năm </t>
  </si>
  <si>
    <t xml:space="preserve">Làm việc về rầy nâu hại lúa và đi thực tế tìm hiểu sản xuất lúa tại thị xã Hương Trà </t>
  </si>
  <si>
    <t>Hội Thiện Nguyện VNHELP</t>
  </si>
  <si>
    <t>Liên hiệp hữu nghị và nhóm Từ  thiện Nguyễn Quang Phục</t>
  </si>
  <si>
    <t>AMA Huế</t>
  </si>
  <si>
    <t>Hội hữu nghị Pháp - Việt</t>
  </si>
  <si>
    <t>Quỹ học bổng Keidanren &amp; JBAV</t>
  </si>
  <si>
    <t>200 usd</t>
  </si>
  <si>
    <t>5.000.000 đ</t>
  </si>
  <si>
    <t>120 euros</t>
  </si>
  <si>
    <t>15.000.000 đ</t>
  </si>
  <si>
    <t>1 Suất HB TA 
giao tiếp</t>
  </si>
  <si>
    <t>1.200 euros</t>
  </si>
  <si>
    <t>4.800 USD</t>
  </si>
  <si>
    <t>10/2016-09/2017</t>
  </si>
  <si>
    <t>Đại học Tottori</t>
  </si>
  <si>
    <t>10/2016-08/2017</t>
  </si>
  <si>
    <t>Đại học sư phạm Hokkaido, Nhật Bản</t>
  </si>
  <si>
    <t>10/2016-07/2017</t>
  </si>
  <si>
    <t>Đại học Giáo dục Hokkaido, Nhật Bản</t>
  </si>
  <si>
    <t>10/2016-6/2018</t>
  </si>
  <si>
    <t>Học dài hạn</t>
  </si>
  <si>
    <t>Học viện Nhật ngữ Daiwa, Osaka Nhật Bản</t>
  </si>
  <si>
    <t>10/2016-10/2017</t>
  </si>
  <si>
    <t>Du học Nhật Bản</t>
  </si>
  <si>
    <t>10/2016- 2017</t>
  </si>
  <si>
    <t>23/10/2016 - 29/10/2016</t>
  </si>
  <si>
    <t>Giao lưu ngắn hạn</t>
  </si>
  <si>
    <t>Khoa Tiếng Nga</t>
  </si>
  <si>
    <t>09/2016-06/2017</t>
  </si>
  <si>
    <t>Viện tiếng Nga mang tên A.X. Puskin, Liên Bang Nga</t>
  </si>
  <si>
    <t>11/2016-07/2017</t>
  </si>
  <si>
    <t>Trường Đại học Quảng Tây, Trung Quốc</t>
  </si>
  <si>
    <t>11/2016-09/2021</t>
  </si>
  <si>
    <t>Trường Đại học Sư phạm Quảng Tây Trung Quốc</t>
  </si>
  <si>
    <t>Hàn K12</t>
  </si>
  <si>
    <t>Khoa Tiếng Trung</t>
  </si>
  <si>
    <t>Lê Thị Hồng Vân</t>
  </si>
  <si>
    <t>01/10/2016-01/03/2018</t>
  </si>
  <si>
    <t>Học thạc sỹ về Phương pháp Giáo dục Tiếng Nhật tại trường</t>
  </si>
  <si>
    <t>Chính phủ Nhật Bản</t>
  </si>
  <si>
    <t xml:space="preserve"> Đại học Sư phạm Hokkaido ( Nhật Bản),</t>
  </si>
  <si>
    <t xml:space="preserve">  21/11/2016 -  24/11/2016. </t>
  </si>
  <si>
    <t>Do Trường chi trả</t>
  </si>
  <si>
    <t>Tham gia dự Hội nghị về “ Đổi mới sáng tạo và Nghiên cứu, đào tạo và phát triển nhân lực giáo dục chất lượng cao và Ngân hàng trí tuệ các hoạt động học thuật vì sức mạnh và bền vững cộng đồng” tại Đại học Hoàng gia Buriram, Thái Lan</t>
  </si>
  <si>
    <t>Đại học Hoàng gia Buriram, Thái Lan</t>
  </si>
  <si>
    <t>Đỗ Thị Xuân Dung</t>
  </si>
  <si>
    <t>Khoa Việt Nam học</t>
  </si>
  <si>
    <t>Phòng KH,CN&amp;HTQT</t>
  </si>
  <si>
    <t>Đoàn Thị Thanh Bình</t>
  </si>
  <si>
    <t>19/11/2016-27/11/2016</t>
  </si>
  <si>
    <t>Trường và Trường Đại học Quảng Tây chi trả</t>
  </si>
  <si>
    <t xml:space="preserve">Tham gia hoạt động giao lưu tại Đại học Quảng Tây, Trung Quốc </t>
  </si>
  <si>
    <t xml:space="preserve">Đại học Quảng Tây, Trung Quốc </t>
  </si>
  <si>
    <t>Hoàng Thị Ngọc Ánh</t>
  </si>
  <si>
    <t>Phòng Kế hoạch - Tài chính</t>
  </si>
  <si>
    <t>22/11/2016-05/12/2016</t>
  </si>
  <si>
    <t>Cá nhận tự túc</t>
  </si>
  <si>
    <t>Công tác cá nhân</t>
  </si>
  <si>
    <t>Liêu Linh Chuyên</t>
  </si>
  <si>
    <t>26/10/2016-02/11/2016</t>
  </si>
  <si>
    <t>Tham dự giao lưu giáo dục, học thuật tại học viện Giáo dục quốc tế trường Đại học Quảng Tây và tham gia báo cáo tại Hội thảo tại Học viện Sư phạm Quảng Tây, Trung Quốc từ</t>
  </si>
  <si>
    <t>Liêu Thị Thanh Nhàn</t>
  </si>
  <si>
    <t xml:space="preserve">Tham dự hội thảo về học thuật quốc tế văn hóa Trung Hoa khu vực Đông Nam Á, Nam Ninh năm 2016 tại Học viện Sư phạm Quảng Tây, Trung Quốc </t>
  </si>
  <si>
    <t>Nguyễn Hoài Xuân Hương</t>
  </si>
  <si>
    <t>28/09/2016-24/11/2016</t>
  </si>
  <si>
    <t>Kinh phí do tỉnh Hiroshima đài thọ.</t>
  </si>
  <si>
    <t>Tham gia chương trình bồi dưỡng ngắn hạn dành cho giáo viên Tiếng Nhật tại Tỉnh Hiroshima, Nhật Bản</t>
  </si>
  <si>
    <t>Phạm Hòa Hiệp</t>
  </si>
  <si>
    <t>Khoa Tiếng Anh</t>
  </si>
  <si>
    <t>07/11/2016-25/11/2016</t>
  </si>
  <si>
    <t xml:space="preserve"> Kinh phí do học bổng Eramus đài thọ.</t>
  </si>
  <si>
    <t>Tham gia chương trình trao đổi giảng viên của học bổng Eramus tại Trường Đại học Alexandru Ioan Cuza, Iasi, Rumani.</t>
  </si>
  <si>
    <t>Rumani</t>
  </si>
  <si>
    <t>Trịnh Thị Tuyết Nhung</t>
  </si>
  <si>
    <t>Tiếp đại diện Công ty TNHH Sanko Văn phòng tại Đà Nẵng</t>
  </si>
  <si>
    <t>ÔNG HISHINUMA TAKEKU, Đại diện Công ty TNHH Sanko</t>
  </si>
  <si>
    <t>03/10/2016 - 03/10/2016</t>
  </si>
  <si>
    <t>Thăm Khoa, tìm hiểu tình hình đào tạo Nhật ngữ phục vụ công tác tuyển dụng của công ty tại Khoa NN&amp;VH Nhật Bản.</t>
  </si>
  <si>
    <t>Tiếp Công ty điện tử Nagoya, Nhật Bản</t>
  </si>
  <si>
    <t>ÔNG YAMASAKI YURI, Đại diện Công ty điện tử Nagoya</t>
  </si>
  <si>
    <t>05/10/2016 - 05/10/2016</t>
  </si>
  <si>
    <t>Thăm Khoa, tìm hiểu tình hình đào tạo Nhật ngữ tại Khoa NN&amp;VH Nhật Bản.</t>
  </si>
  <si>
    <t>Tiếp Công ty Bridgeworld và Trường Đại học Denenchofu, Nhật Bản</t>
  </si>
  <si>
    <t>ÔNG BANSHO KAZUMASA, Đại diện Trường Đại học Denenchofu</t>
  </si>
  <si>
    <t>14/10/2016 - 14/10/2016</t>
  </si>
  <si>
    <t>Họp bàn với Khoa NN&amp;VH Nhật Bản để lên kế hoạch triển khai các gian hàng về ẩm thực, trò chơi, sản phẩm handmade theo phong cách Nhật Bản và tháng 03 năm 2017 tới.</t>
  </si>
  <si>
    <t>Tiếp Trường Đại học Anabuki, Nhật Bản</t>
  </si>
  <si>
    <t>18/10/2016 - 18/10/2016</t>
  </si>
  <si>
    <t>Thăm Khoa, Tổ chức tư vấn giới thiệu về du học Nhật Bản tại Khoa NN&amp;VH Nhật Bản.</t>
  </si>
  <si>
    <t>Tiếp Trường Nhật ngữ Kurashiki, Nhật Bản</t>
  </si>
  <si>
    <t>ÔNG OYAMA MASASHI, Đại diện Trường Nhật ngữ Kurashiki</t>
  </si>
  <si>
    <t>19/10/2016 - 19/10/2016</t>
  </si>
  <si>
    <t>Đoàn khách mời đến dự Lễ Kỷ niệm10 năm thành lập Khoa NN&amp;VH Nhật Bản</t>
  </si>
  <si>
    <t>ÔNG SEKIYA　SATORU, Trưởng phòng sản xuất, Công ty TNHH MTV Thực phẩm Huế</t>
  </si>
  <si>
    <t>22/10/2016 - 22/10/2016</t>
  </si>
  <si>
    <t>Tham gia buổi Lễ Kỷ niệm 10 năm thành lập Khoa NN&amp;VH Nhật Bản tại Trường.</t>
  </si>
  <si>
    <t>Tiếp đoàn đại diện Công ty IF Việt Nam và các đối tác</t>
  </si>
  <si>
    <t>ÔNG YANAGIDA BIN, Giám đốc công ty IF Việt Nam</t>
  </si>
  <si>
    <t>03/11/2016 - 03/11/2016</t>
  </si>
  <si>
    <t>Tiếp đại diện Tập đoàn Jellyfish Education, Nhật Bản</t>
  </si>
  <si>
    <t>BÀ NGUYỄN THỊ THẢO, Đại diện của Tập đoàn Jellyfish Education tại Việt Nam</t>
  </si>
  <si>
    <t>09/11/2016 - 09/11/2016</t>
  </si>
  <si>
    <t>Thăm Trường, giới thiệu về "Du học - Thực tập hưởng lương tại Học viện Tochigi"cho sinh viên Khoa NN&amp;VH Nhật Bản.</t>
  </si>
  <si>
    <t>Tiếp đại diện Trường Nhật ngữ Kitakyushu YMCA, Nhật Bản</t>
  </si>
  <si>
    <t>ÔNG HAYAMIZU TEPPEI, Đại diện Trường Nhật ngữ Kitakyushu YMCA</t>
  </si>
  <si>
    <t>10/11/2016 - 10/11/2016</t>
  </si>
  <si>
    <t>Tổ chức buổi tư vấn du học cho sinh viên Khoa NN&amp;VH Nhật Bản của Trường.</t>
  </si>
  <si>
    <t>Đoàn đại biểu đến tham dự Hội thi Hùng biện Hán ngữ khu vực miền Trung lần thứ V</t>
  </si>
  <si>
    <t>ÔNG LIU SAN CHEN, Tham tán Văn hóa Đại sứ Quán Trung Quốc tại Hà Nội</t>
  </si>
  <si>
    <t>12/11/2016 - 12/11/2016</t>
  </si>
  <si>
    <t>Tham dự Hội thi Hùng biện Hán ngữ khu vực miền Trung lần thứ V tổ chức tại Trường.</t>
  </si>
  <si>
    <t>Tiếp đoàn đại biểu các Trường Đại học hàng đầu của tỉnh Tomsk, Liên bang Nga</t>
  </si>
  <si>
    <t>ÔNG RU’KUN ARCHIOM IURIEVICH, Phó Hiệu trưởng Phụ trách Hợp tác quốc tế, trường ĐH Tổng hợp Quốc gia Tomsk</t>
  </si>
  <si>
    <t>16/11/2016 - 16/11/2016</t>
  </si>
  <si>
    <t>Thăm Trường, gặp mặt và trao đổi giới thiệu về du học Nga cho giảng viên, sinh viên của Trường.</t>
  </si>
  <si>
    <t>Tiếp Hội hữu nghị Việt Nhật tỉnh Ibaraki, Nhật Bản</t>
  </si>
  <si>
    <t>SAITO HIROSHI, Hội trưởng Hội Hữu nghị Việt Nhật tỉnh Ibaraki</t>
  </si>
  <si>
    <t>21/11/2016 - 21/11/2016</t>
  </si>
  <si>
    <t>Thăm Trường, trao đổi ký kết biên bản ghi nhơ hợp tác giữa hai đơn vị.</t>
  </si>
  <si>
    <t>Tiếp đại diện Công ty TNHH Công nghiệp nặng Doosan Việt Nam</t>
  </si>
  <si>
    <t>ÔNG PARK CHAN UP, Giám đốc Nhân sự Công ty TNHH Công nghiệp nặng Doosan Việt Nam</t>
  </si>
  <si>
    <t>22/11/2016 - 22/11/2016</t>
  </si>
  <si>
    <t>Tiếp đại diện Cơ quan Hợp tác quốc tế Hàn Quốc (KOICA)</t>
  </si>
  <si>
    <t>BÀ KIM HYUN RI, Quản lý chương trình tình nguyện viên Cơ quan hợp tác quốc tế Hàn Quốc ( KOICA)</t>
  </si>
  <si>
    <t>24/11/2016 - 24/11/2016</t>
  </si>
  <si>
    <t>Chuyến công tác của TS. Alyson McGee thuộc Đại học Massey, New Zealand</t>
  </si>
  <si>
    <t>TS. ALYSON MCGEE, Giảng viên Đại học Massey, New Zealand</t>
  </si>
  <si>
    <t>01/12/2016 - 01/12/2016</t>
  </si>
  <si>
    <t>Thăm Trường, trao đổi khả năng hợp tác về đào tạo và tổ chức nói chuyện chuyện đề về Phương pháp giảng dạy tiếng Anh cho giảng viên tiếng Anh ( Issues and Innovations in English Language Teaching ) tại Trường.</t>
  </si>
  <si>
    <t>Tiếp đại diện Quỹ giao lưu quốc tế Nhật Bản</t>
  </si>
  <si>
    <t>ÔNG ANDO TOSHIKI, Giám đốc Quỹ Giao lưu quốc tế Nhật Bản tại Việt Nam</t>
  </si>
  <si>
    <t>05/12/2016 - 05/12/2016</t>
  </si>
  <si>
    <t>Thăm Trường, tìm hiểu về tình hình đào tạo tiếng Nhật, bàn bạc hỗ trợ phát triển Trung tâm Văn hóa Việt – Nhật và khả năng tổ chức kỳ Topj.</t>
  </si>
  <si>
    <t>Tiếp đại diện Tổ chức Robert Bosch Foundation, Đức</t>
  </si>
  <si>
    <t>BÀ HANNAH VON BLOH, Đại diện tổ chức Robert Bosch Foundation</t>
  </si>
  <si>
    <t>08/12/2016 - 08/12/2016</t>
  </si>
  <si>
    <t xml:space="preserve">Thăm và tìm kiếm cơ hội hợp tác về đào tạo tại Trường. </t>
  </si>
  <si>
    <t>Tiếp đại diện Đại học Ngoại ngữ Vân Tảo, Đài Loan</t>
  </si>
  <si>
    <t>ÔNG LIAO SHUHUI, Giám đốc Trung Tâm Hoa ngữ Đại học Ngoại ngữ Vân Tảo</t>
  </si>
  <si>
    <t>09/12/2016 - 09/12/2016</t>
  </si>
  <si>
    <t>Tìm hiểu tình hình giảng dạy tiếng Trung của các giáo viên Tình nguyện Đài Loan và trao đổi về khả năng hợp tác đào tạo, giao lưu khoa học.</t>
  </si>
  <si>
    <t>Tiếp đại diện Phòng Giáo dục, Văn phòng Văn hóa và Kinh tế Đài Bắc tại Hà Nội</t>
  </si>
  <si>
    <t>ÔNG LÝ MINH, Trưởng Phòng Giáo dục, Văn phòng Văn hóa và Kinh tế Đài Bắc tại Hà Nội</t>
  </si>
  <si>
    <t xml:space="preserve">Thăm Trường, giới thiệu ông Trần Minh, Trưởng phòng Giáo dục mới Văn phòng Văn hóa và Kinh tế Đài Bắc tại Hà Nội. Và bàn bạc những vấn đề hợp tác có thể thúc đẩy trong tương lai giữa  trường  và các trường Đại học Đài Loan. </t>
  </si>
  <si>
    <t>Tiếp đoàn đại diện các công ty Nhật Bản</t>
  </si>
  <si>
    <t>ÔNG YOSHIDA TAITO, Đại diện Công ty IT Sapporo</t>
  </si>
  <si>
    <t>Thăm Trường, tìm hiểu tình hình đào tạo Nhật ngữ, nhu cầu của sinh viên sau khi ra Trường phục vụ cho công tác tuyển dụng sau khi ra Trường.</t>
  </si>
  <si>
    <t>Tiếp đại diện Đại học Kinh tế Nagaoka, Nhật Bản</t>
  </si>
  <si>
    <t>ÔNG MURAYAMA MITSUHIRO, Hiệu trưởng Trường Đại học Kinh tế Nagaoka</t>
  </si>
  <si>
    <t>12/12/2016 - 12/12/2016</t>
  </si>
  <si>
    <t>Thăm Trường, trao đổi hợp tác đào tạo sinh viên giữa hai Trường.</t>
  </si>
  <si>
    <t>Tiếp đoàn Học viện Sư phạm Ngọc Lâm, Trung Quốc</t>
  </si>
  <si>
    <t>ÔNG TANG RENGUO, Bí thư Học viện Sư phạm Ngọc Lâm</t>
  </si>
  <si>
    <t>13/12/2016 - 13/12/2016</t>
  </si>
  <si>
    <t xml:space="preserve">Thăm Trường, trao đổi các hạng mục hợp tác về đào tạo giữa hai Trường. </t>
  </si>
  <si>
    <t>Tiếp Tổ chức Hỗ trợ du học sinh Nhật Bản</t>
  </si>
  <si>
    <t>ÔNG YABUKI SHOHEI, Đại diện tổ chức Hỗ trợ du học sinh Nhật Bản</t>
  </si>
  <si>
    <t>14/12/2016 - 14/12/2016</t>
  </si>
  <si>
    <t>Thăm Trường, trao đổi về khả năng hợp tác hỗ trợ du học sinh tại Nhật Bản.</t>
  </si>
  <si>
    <t>Đại học Silliman, Philippin</t>
  </si>
  <si>
    <t>Hợp tác về trao đổi giảng viên</t>
  </si>
  <si>
    <t xml:space="preserve">Tổ chức trao đổi học thuật </t>
  </si>
  <si>
    <t>Đại học Quốc gia Kyungpook, Hàn Quốc</t>
  </si>
  <si>
    <t>Hợp tác chung về giáo dục, trao đổi học thuật</t>
  </si>
  <si>
    <t>16/11/2016</t>
  </si>
  <si>
    <t>Hội hữu nghị Nhật - Việt tỉnh Ibaraki, Nhật Bản</t>
  </si>
  <si>
    <t>Hợp tác về hỗ trợ tài liệu và các hoạt động giao lưu  về văn hóa Nhật Bản</t>
  </si>
  <si>
    <t>21/11/2016</t>
  </si>
  <si>
    <t>Không thời hạn</t>
  </si>
  <si>
    <t>.10/2016</t>
  </si>
  <si>
    <t>SuTuDe
Sustainable Tourism Development</t>
  </si>
  <si>
    <t>Khoa Du lịch - Đại học Huế
Đại học Khoa học Xã hội và nhân văn Hà Nội 
Đại học Greifswald - Đức</t>
  </si>
  <si>
    <t>DAAD</t>
  </si>
  <si>
    <t>Bùi Thị Tám</t>
  </si>
  <si>
    <t>kinh phí tổ chức
 chương trình: đi lại, lưu trú, ăn uống</t>
  </si>
  <si>
    <t>Giảng dạy lớp học thạc sĩ 
 Đi khảo sát tại Vịnh Mốc, Phong Nha, Cầu Hiền Lương, thánh địa La Vang</t>
  </si>
  <si>
    <t>Nguyễn Hoàng Tuệ Quang</t>
  </si>
  <si>
    <t>K44TTMKT</t>
  </si>
  <si>
    <t>7/3-30/3</t>
  </si>
  <si>
    <t>Dự án DAAD tài trợ</t>
  </si>
  <si>
    <t>Tham dự hội thảo tại Berlin trong khuôn khổ dự án DAAD</t>
  </si>
  <si>
    <t>Trường đại học Greifswald - Đức</t>
  </si>
  <si>
    <t>Trần Thị Ngọc Diệp</t>
  </si>
  <si>
    <t>K46QTKDDL</t>
  </si>
  <si>
    <t>Bùi Thiên Nga</t>
  </si>
  <si>
    <t>K45QHCC</t>
  </si>
  <si>
    <t>Đinh Thị Khánh Hà</t>
  </si>
  <si>
    <t>Bộ môn EM&amp;M</t>
  </si>
  <si>
    <t>9/2016-7/2018</t>
  </si>
  <si>
    <t>Chính phủ Việt Nam và chính phủ Hungari</t>
  </si>
  <si>
    <t xml:space="preserve">Học ThS ngành Du lịch và Quản lý </t>
  </si>
  <si>
    <t>Trường Kinh Doanh Budapest, Hungari</t>
  </si>
  <si>
    <t>Nguyễn Thị Thanh Nga</t>
  </si>
  <si>
    <t>Bộ môn Lữ Hành</t>
  </si>
  <si>
    <t>Trần Ngọc Quyền</t>
  </si>
  <si>
    <t>10/2016-10/2020</t>
  </si>
  <si>
    <t>Chính phủ Việt Nam và chính phủ Nga đài thọ</t>
  </si>
  <si>
    <t>Học chương trình đào tạo Tiến sĩ ngành Kinh tế</t>
  </si>
  <si>
    <t>Liên Bang Nga</t>
  </si>
  <si>
    <t>Đặng Quốc Tuấn</t>
  </si>
  <si>
    <t>Tham dự hội thảo trong khuôn khổ dự án DAAD.</t>
  </si>
  <si>
    <t>Trường đại học 
Greifswald - Đức</t>
  </si>
  <si>
    <t>10/9-17/9/2016</t>
  </si>
  <si>
    <t xml:space="preserve">Khoa Du lịch </t>
  </si>
  <si>
    <t xml:space="preserve">Thảo luận về các cơ hội hợp tác giữa hai trường đại học </t>
  </si>
  <si>
    <t>Học viện
 Công nghệ Dublin, Ai-len</t>
  </si>
  <si>
    <t>14/12/2016-20/12/2016</t>
  </si>
  <si>
    <t>Khoa Du lịch - Đại học Huế chi trả</t>
  </si>
  <si>
    <t>Tham quan, trao đổi, hợp tác đào tạo và nghiên cứu khoa học</t>
  </si>
  <si>
    <t>Lê Thị Kim Liên</t>
  </si>
  <si>
    <t>Trần Hữu Tuấn</t>
  </si>
  <si>
    <t>Nguyễn Thị Ngọc Cẩm</t>
  </si>
  <si>
    <t>Trần Thị Ngọc Liên</t>
  </si>
  <si>
    <t>Nguyễn Đức Cường</t>
  </si>
  <si>
    <t>Phan Văn Ngọc</t>
  </si>
  <si>
    <t>Trần Thanh Long</t>
  </si>
  <si>
    <t>Phan Minh Trung</t>
  </si>
  <si>
    <t>Trường Đại học ULB - Bỉ</t>
  </si>
  <si>
    <t xml:space="preserve">Didier Viviers - Hiệu trưởng </t>
  </si>
  <si>
    <t>7/4-9/4</t>
  </si>
  <si>
    <t xml:space="preserve">Kí kết văn bản thỏa thuận hợp tác và làm việc Đại học Huế </t>
  </si>
  <si>
    <t>Phái đoàn Wallonie-Bruxelles, Bỉ</t>
  </si>
  <si>
    <t xml:space="preserve"> Bà Anya Diekman, Viện trưởng Viện Quản lí Môi trường và Qui hoạch Lãnh thổ - ULB</t>
  </si>
  <si>
    <t>2/7-5/7/2016</t>
  </si>
  <si>
    <t xml:space="preserve"> Thảo luận chi tiết về chương trình “Thạc sĩ Du lịch” liên kết giữa Khoa Du lịch (HUFHAT)- Đại học Huế và Đại học Tự do Bruxelles Bỉ (ULB)</t>
  </si>
  <si>
    <t>Đại học Greifswald</t>
  </si>
  <si>
    <t>Giáo sư WILHELMHEINZ STEINGRUBE, Trưởng khoa Địa lý và Du lịch, Viện Địa lý, Đại học Greifswald - Đức</t>
  </si>
  <si>
    <t>25/09/2016 đến 30/09/2016</t>
  </si>
  <si>
    <t xml:space="preserve">Đi thực địa khảo sát các tuyến điểm du lịch tại Quảng Trị và Quảng Bình với sự tham gia sinh viên lớp Thạc sĩ QTDVDL&amp;LH khóa I của Khoa Du lịch 
</t>
  </si>
  <si>
    <t>1</t>
  </si>
  <si>
    <t>Đại học Tự do Bruxelles - Bỉ</t>
  </si>
  <si>
    <t>Hợp tác trong liên kết đào tạo các môn học của
 chương trình đào tạo thạc sĩ tại Khoa Du lịch</t>
  </si>
  <si>
    <t>Chưa triển khai</t>
  </si>
  <si>
    <t>Khoa Tài nguyên đất và Môi trường nông nghiệp</t>
  </si>
  <si>
    <t xml:space="preserve">Đề án 911 của chính phủ Việt Nam </t>
  </si>
  <si>
    <t>Học nghiên cứu sinh về khoa học nông nghiệp</t>
  </si>
  <si>
    <t>Lê Đình Huy</t>
  </si>
  <si>
    <t>Trần Thị Phương Nhi</t>
  </si>
  <si>
    <t>Tham gia khóa học thạc sĩ quốc tế Okayama-Huế về phát triển bền vững các hệ thống nông nghiệp và môi trường</t>
  </si>
  <si>
    <t>01/10/2016-30/9/2019</t>
  </si>
  <si>
    <t>01/10/2016-31/3/2017</t>
  </si>
  <si>
    <t>Đỗ Thị Bích Thủy</t>
  </si>
  <si>
    <t>Khoa Cơ khí Công nghệ</t>
  </si>
  <si>
    <t xml:space="preserve">10/10/2016 đến ngày 20/10/2016 </t>
  </si>
  <si>
    <t xml:space="preserve">Dự án dự án Trao đổi sinh viên và cán bộ đại học với các quốc gia đối tác Erasmus + </t>
  </si>
  <si>
    <t xml:space="preserve">Tham gia chương trình trao đổi giảng dạy </t>
  </si>
  <si>
    <t>Đại học Alexandru Ioan Cuza, Rumani</t>
  </si>
  <si>
    <t>22/11/2016 đến ngày 21/12/2016</t>
  </si>
  <si>
    <t xml:space="preserve">Dự án Erasmus Mundus Action 2 ALFABET </t>
  </si>
  <si>
    <t xml:space="preserve">Đại học Khoa học sự sống và nguồn tài nguyên thiên nhiên Vienne (BOKU), Áo </t>
  </si>
  <si>
    <t>5/9/2016 đến ngày 9/9/2016</t>
  </si>
  <si>
    <t xml:space="preserve">Lê Thanh Long, </t>
  </si>
  <si>
    <t>Hoàng Thị Thái Hòa</t>
  </si>
  <si>
    <t>30/11/2016 đến ngày 8/12/2016</t>
  </si>
  <si>
    <t xml:space="preserve">Đại học Murdoch, Perth, Tây Úc </t>
  </si>
  <si>
    <t xml:space="preserve">Tham dự Hội thảo “Sáng kiến nitơ quốc tế lần thứ 7 năm 2016 (INI 2016): Giải pháp nâng cao hiệu quả sử dụng phân đạm cho thế giới” </t>
  </si>
  <si>
    <t xml:space="preserve">Đại học Murdoch, Perth, Tây Úc và Melbourne Criket Ground, Melbourne, Victoria, Úc </t>
  </si>
  <si>
    <t>Vũ Thị Thùy Trang</t>
  </si>
  <si>
    <t xml:space="preserve">26/9/2016 đến ngày 30/9/2016 </t>
  </si>
  <si>
    <t xml:space="preserve">Dự án CoCooR </t>
  </si>
  <si>
    <t>Tham gia chương trình tập huấn “Tham vấn cộng đồng (EPIC): Quyền bảo vệ và đầu tư”</t>
  </si>
  <si>
    <t>Tổ chức RECOFTC, Bangkok, Thái Lan</t>
  </si>
  <si>
    <t>Nguyễn Hoàng Khánh Linh</t>
  </si>
  <si>
    <t>20/12/2016 đến ngày 31/12/2016</t>
  </si>
  <si>
    <t>Dự án DAAD</t>
  </si>
  <si>
    <t>Tham gia nghiên cứu và trao đổi thảo luận các hoạt động của dự án hợp tác DAAD giữa Đại học Huế và Đại học Gottingen</t>
  </si>
  <si>
    <t xml:space="preserve">Viện Địa lý, Khoa Nghiên cứu bản đồ, Hệ thống thông tin địa lý và Viễn thám (CGRS), Đại học Gottingen, CHLB Đức  </t>
  </si>
  <si>
    <t>Trần Ngọc Khiêm</t>
  </si>
  <si>
    <t>Hồ Thanh Hà</t>
  </si>
  <si>
    <t>Trung tâm nghiên cứu Biến đổi khí hậu miền Trung</t>
  </si>
  <si>
    <t>13/11/2016 đến ngày 19/11/2016</t>
  </si>
  <si>
    <t xml:space="preserve">Cơ quan phát triển rừng và lương thực (FFD), Phần Lan </t>
  </si>
  <si>
    <t xml:space="preserve">Tham gia Tuần lễ chương trình chứng thực chứng chỉ rừng quốc tế (PEFC week) </t>
  </si>
  <si>
    <t xml:space="preserve">cơ quan phát triển rừng và lương thực (FFD), Phần Lan </t>
  </si>
  <si>
    <t>Phạm Thị Nhung</t>
  </si>
  <si>
    <t xml:space="preserve">09/11/2016 đến ngày 12/11/2016 </t>
  </si>
  <si>
    <t xml:space="preserve">Dự án MK32 thuộc Trung tâm Nghiên cứu xã hội tiểu vùng sông Mekong, Đại học Ubon Ratchathani, Thái Lan </t>
  </si>
  <si>
    <t>Tham gia hoạt động “Diễn đàn sông Mekong về nước, lương thực và năng lượng 2016” và “Hội thảo quốc tế về sông Mekong, Salween và sông Hồng: Chia sẻ kiến thức và nhận thức xuyên biên giới”</t>
  </si>
  <si>
    <t>Phạm Hữu Tỵ</t>
  </si>
  <si>
    <t xml:space="preserve">08/11/2016 đến ngày 13/11/2016 </t>
  </si>
  <si>
    <t>Ngô Tùng Đức</t>
  </si>
  <si>
    <t xml:space="preserve">12/11/2016 đến ngày 16/11/2016 </t>
  </si>
  <si>
    <t xml:space="preserve">Tham gia “Hội thảo quốc tế về giáo dục và nghiên cứu về môi trường toàn cầu khu vực châu Á” và “Hội thảo lần thứ 11 mạng lưới các trường đại học về hợp tác giáo dục và nghiên cứu khu vực Đông Dương” </t>
  </si>
  <si>
    <t>Phòng Đào tạo đại học</t>
  </si>
  <si>
    <t>Lê Thái Hùng</t>
  </si>
  <si>
    <t>khoa Lâm nghiệp</t>
  </si>
  <si>
    <t>Trần Đăng Hòa</t>
  </si>
  <si>
    <t>Nông học</t>
  </si>
  <si>
    <t xml:space="preserve">30/11/2016 đến ngày 3/12/2016 </t>
  </si>
  <si>
    <t xml:space="preserve">Dự án MIRSA-2 </t>
  </si>
  <si>
    <t>Tham gia hội thảo thường niên của dự án MIRSA-2</t>
  </si>
  <si>
    <t>Lê Đình Phùng</t>
  </si>
  <si>
    <t xml:space="preserve">25/11/2016 đến ngày 10/12/2016 </t>
  </si>
  <si>
    <t xml:space="preserve">Dự án ACCCU </t>
  </si>
  <si>
    <t>Tham gia hội thảo về giảm thiểu ô nhiễm môi trường và tác động của xã hội của chất thải chăn nuôi lợn</t>
  </si>
  <si>
    <t xml:space="preserve">Đại học Wageningen, Hà Lan </t>
  </si>
  <si>
    <t>Nguyễn Văn Huế</t>
  </si>
  <si>
    <t>khoa Cơ khí Công nghệ</t>
  </si>
  <si>
    <t>28/11/2016 đến ngày 30/11/2016</t>
  </si>
  <si>
    <t xml:space="preserve">Đại học Kasetsart và Đại học Nông Lâm Huế </t>
  </si>
  <si>
    <t xml:space="preserve">Tham dự cuộc thi “The best innovator in Maekong subregion 2016” </t>
  </si>
  <si>
    <t>Đại học Kasetsart, phân hiệu Chalermphrakiat, Thái Lan</t>
  </si>
  <si>
    <t>Nguyễn Thanh Hiền</t>
  </si>
  <si>
    <t>Trung tâm phát triển nông thôn miền Trung (CRD)</t>
  </si>
  <si>
    <t>286/12/2016 đến ngày 10/12/2016</t>
  </si>
  <si>
    <t>Dự án “Tăng cường năng lực cho các tỏ chức xã hội về Quản trị quyền trẻ em”</t>
  </si>
  <si>
    <t xml:space="preserve">Tham dự hội thảo “Xóa bỏ hình thức trừng phạt về thể chất và tinh thần với trẻ em” </t>
  </si>
  <si>
    <t>Nguyễn Ngọc Phước</t>
  </si>
  <si>
    <t>khoa Thủy sản</t>
  </si>
  <si>
    <t>27/11/2016 đến ngày 6/12/2016</t>
  </si>
  <si>
    <t>Tham dự hội thảo Nuôi trồng thủy sản bền vững lần thứ 3</t>
  </si>
  <si>
    <t>Đại học Đại dương quốc gia Đài Loan</t>
  </si>
  <si>
    <t xml:space="preserve">Đại học Gottingen, CHLB Đức </t>
  </si>
  <si>
    <t xml:space="preserve">5/10/2016 – 30/11/2016 </t>
  </si>
  <si>
    <t>thu thập số liệu về tình hình sử dụng đất nông nghiệp tại huyện A Lưới, tỉnh Thừa Thiên Huế phục vụ thực tập tốt nghiệp chương trình thạc sĩ</t>
  </si>
  <si>
    <t>Buerger Arndt &amp; Elke Pawelzik</t>
  </si>
  <si>
    <t>Dự án “Hợp tác nâng cao năng lực đào tạo”</t>
  </si>
  <si>
    <t xml:space="preserve">16/11/2016 đến ngày 26/11/2016 </t>
  </si>
  <si>
    <t xml:space="preserve">Làm việc liên quan đến hoạt động dự án “Hợp tác nâng cao năng lực đào tạo” và định hướng hợp tác nghiên cứu </t>
  </si>
  <si>
    <t xml:space="preserve">Đại học Adelaide, Úc </t>
  </si>
  <si>
    <t>Thomas Wanner - Giảng viên ngành Địa lý, Môi trường và Dân số</t>
  </si>
  <si>
    <t xml:space="preserve">31/10/2016 </t>
  </si>
  <si>
    <t>Làm việc với lãnh đạo khoa Lâm nghiệp về định hướng hợp tác, nghiên cứu; trao đổi học thuật về vai trò của rừng và REDD+ trong nền kinh tế xanh</t>
  </si>
  <si>
    <t>Hitoshi Shinjo - Giáo sư</t>
  </si>
  <si>
    <t>13/9/2016 đến ngày 25/12/2016</t>
  </si>
  <si>
    <t>Đi thực địa tại huyện Nam Đông và xã Hồng Tiến, thị xã Hương đánh giá tính khả thi của việc nuôi ong lấy mật gần rừng keo tại miền trung Việt Nam</t>
  </si>
  <si>
    <t>31/10/2016 đến ngày 2/11/2016</t>
  </si>
  <si>
    <t xml:space="preserve">Hợp tác nghiên cứu đặc điểm sinh sản sinh học của cá Dìa và phân tích mẫu tại phòng thí nghiệm khoa Thủy sản </t>
  </si>
  <si>
    <t xml:space="preserve">Công ty TNHH ScanCom Việt Nam </t>
  </si>
  <si>
    <t xml:space="preserve">Edwin Van der Sloot - Tổng giám đốc </t>
  </si>
  <si>
    <t xml:space="preserve">4 &amp; 5/11/2016 </t>
  </si>
  <si>
    <t>Trao đổi về các chương trình phát triển chuỗi giá trị, kết nối thị trường mô hình chủ rừng-nhà sản xuất-người mua hàng EU và hợp tác với CRD khảo sát, phát triển dự án hỗ trợ các chủ rừng tiến tới đạt chứng chỉ quản lý rừng bền vững trong khuôn khổ tài trợ của dự án hợp tác công tư trong kinh tế PPP của Tổ chức Hợp tác phát triển Đức (GIZ)</t>
  </si>
  <si>
    <t>Yokoyama Hisashi - Giảng viên</t>
  </si>
  <si>
    <t>8/11/2016 đến ngày 12/11/2016</t>
  </si>
  <si>
    <t>Tìm hiểu về khu vực đầm phá Tam Giang và biển Thuận An cũng như tham quan trại nuôi trồng thủy sản tại Trung tâm thực hành thực tập Phú Thuận, Phú Vang thuộc trường Đại học Nông Lâm</t>
  </si>
  <si>
    <t>Jane Singer - Giảng viên</t>
  </si>
  <si>
    <t xml:space="preserve">04/11/2016 đến 07/11/2016 </t>
  </si>
  <si>
    <t xml:space="preserve">Thảo luận về tính bền vững trong khuôn viên trường đại học </t>
  </si>
  <si>
    <t xml:space="preserve">Viện Địa lý, Đại học Gottingen, CHLB Đức </t>
  </si>
  <si>
    <t xml:space="preserve">Buerger Arndt - Trưởng Bộ môn Bảo tồn và Quản lý cảnh quan </t>
  </si>
  <si>
    <t>Ruriko Okaji - Quản lý điều hành</t>
  </si>
  <si>
    <t xml:space="preserve">Thảo luận khả năng hợp tác về xử lý môi trường nước, đặc biệt đối với các hồ trong hoạt động nuôi trồng thủy sản </t>
  </si>
  <si>
    <t xml:space="preserve">Trường Khoa học nông nghiệp nhiệt đới, Đại học Khoa học sự sống Prague, Cộng hòa Séc </t>
  </si>
  <si>
    <t>Jan Banout - Trường khoa Khoa học nông nghiệp nhiệt đới</t>
  </si>
  <si>
    <t xml:space="preserve">20 đến ngày 26/11/2016 </t>
  </si>
  <si>
    <t xml:space="preserve">Viện Nghiên cứu Lâm nghiệp và Lâm sản Nhật Bản </t>
  </si>
  <si>
    <t>Seiji Iwanaga - cán bộ</t>
  </si>
  <si>
    <t>1/12/2016 đến ngày 6/12/2016</t>
  </si>
  <si>
    <t xml:space="preserve">Hợp tác nghiên cứu về ảnh hưởng của chính sách đầu tư phát triển rừng đặc dụng giai đoạn 2011 – 2020 đến sinh kế của người dân địa phương ở khu vực miền Trung Việt Nam </t>
  </si>
  <si>
    <t>Singh Rakesh Kumar - Chuyên gia</t>
  </si>
  <si>
    <t xml:space="preserve">27/11/2016 </t>
  </si>
  <si>
    <t xml:space="preserve">Thảo luận hướng hợp tác nghiên cứu về giống lúa </t>
  </si>
  <si>
    <t xml:space="preserve">Ủy ban về Việt Nam – Lào – Campuchia của Thụy Điển </t>
  </si>
  <si>
    <t>Eva Lindskog - Cán bộ</t>
  </si>
  <si>
    <t xml:space="preserve">22/12/2016 </t>
  </si>
  <si>
    <t>Tiến hành gặp gỡ, trao đổi với các hộ gia đình có người bị nhiễm chất độc Da cam để tìm cách hỗ trợ các hộ gia đình phát triển kinh tế phù hợp với điều kiện của từng gia đình</t>
  </si>
  <si>
    <t>Khóa CME về Kiểm soát Hen ở trẻ em</t>
  </si>
  <si>
    <t xml:space="preserve">GSK </t>
  </si>
  <si>
    <t>28/2/16</t>
  </si>
  <si>
    <t>Trao đổi chuyên môn về lĩnh vực Kiểm soát Hen ở trẻ</t>
  </si>
  <si>
    <t>21-26/03/16</t>
  </si>
  <si>
    <t>21-23/03/16</t>
  </si>
  <si>
    <t>Khóa CME về GMHS</t>
  </si>
  <si>
    <t>Trần Tiễn Foundation</t>
  </si>
  <si>
    <t>5-6/3/16</t>
  </si>
  <si>
    <t>Trao đổi và nâng cao chuyên môn về Gây mê Hồi sức</t>
  </si>
  <si>
    <t>Khóa CME về YHGĐ</t>
  </si>
  <si>
    <t>7-8/3/16</t>
  </si>
  <si>
    <t>Trao đổi và nâng cao chuyên môn về Y học Gia đình</t>
  </si>
  <si>
    <t>Khóa CME về RHM</t>
  </si>
  <si>
    <t>9-10/3/16</t>
  </si>
  <si>
    <t>Trao đổi và nâng cao chuyên môn về Răng Hàm mặt</t>
  </si>
  <si>
    <t>Hội thảo về PT Tạo hình và Thẩm mỹ</t>
  </si>
  <si>
    <t>12/3/16</t>
  </si>
  <si>
    <t>Trao đổi, chia sẻ và nâng cao chuyên môn trong các lĩnh vực liên quan</t>
  </si>
  <si>
    <t>Khóa Đào tạo SĐH về Sản phụ khoa</t>
  </si>
  <si>
    <t>21-26/3/16</t>
  </si>
  <si>
    <t>Khóa Đào tạo ngắn hạn về CĐHA</t>
  </si>
  <si>
    <t>21-23/3/16</t>
  </si>
  <si>
    <t>Hội thảo về Kỹ năng Lâm sàng</t>
  </si>
  <si>
    <t>Đại học Ghent-Bỉ</t>
  </si>
  <si>
    <t>21-22/3/16</t>
  </si>
  <si>
    <t>Hội thảo Y học Gia đình</t>
  </si>
  <si>
    <t>Tổ chức WBI</t>
  </si>
  <si>
    <t>24-25/3/16</t>
  </si>
  <si>
    <t>Hội thảo quốc tế về Ung thư CTC</t>
  </si>
  <si>
    <t>Hội nghị Nội soi tiêu hóa toàn quốc</t>
  </si>
  <si>
    <t>Liên Chi Hội Nội soi Tiêu hóa VN</t>
  </si>
  <si>
    <t>Khóa CME về Đái Tháo đường</t>
  </si>
  <si>
    <t>Hội Nội tiết- ĐTĐ Việt Nam</t>
  </si>
  <si>
    <t>9-10/4/16</t>
  </si>
  <si>
    <t>Hội thảo viết bài báo quốc tế</t>
  </si>
  <si>
    <t>Hiệp Hội các nhà biên tập tạp chí 
Châu Á-TBD</t>
  </si>
  <si>
    <t>21-22/4/16</t>
  </si>
  <si>
    <t>Hội thảo về đánh giá tác động y tế</t>
  </si>
  <si>
    <t>Viện NCSKCĐ</t>
  </si>
  <si>
    <t>23-24/4/16</t>
  </si>
  <si>
    <t>HT về giảng dạy sinh học tại trường PTTH</t>
  </si>
  <si>
    <t>27/04/16</t>
  </si>
  <si>
    <t xml:space="preserve"> Festival KH 2016</t>
  </si>
  <si>
    <t xml:space="preserve">ĐH Sassari, Ý; ĐH QUT, Úc; ĐH Cheju Halla, Hàn quốc </t>
  </si>
  <si>
    <t>28/04/16</t>
  </si>
  <si>
    <t>Hội nghị khoa học NCS quốc tế</t>
  </si>
  <si>
    <t xml:space="preserve">ĐH Sassari, Ý; ĐH QUT, Úc; </t>
  </si>
  <si>
    <t xml:space="preserve">Ngày hội sức khỏe </t>
  </si>
  <si>
    <t xml:space="preserve">ĐH Cheju Halla, Hàn quốc </t>
  </si>
  <si>
    <t xml:space="preserve">DA NCNL Điều dưỡng </t>
  </si>
  <si>
    <t>29/04/16</t>
  </si>
  <si>
    <t xml:space="preserve">Kiểm tra và Tư vấn cho cộng đồng về các vấn đề sức khỏe </t>
  </si>
  <si>
    <t>Hội thảo An toàn thực phẩm</t>
  </si>
  <si>
    <t>ĐH QUT, Úc</t>
  </si>
  <si>
    <t>30/04/16</t>
  </si>
  <si>
    <t xml:space="preserve">Khóa đào tạo SĐH về Ung thư phụ khoa </t>
  </si>
  <si>
    <t>ĐH Limoges và Hiệp Hội Giáo dục Y tế Limousin – Pháp</t>
  </si>
  <si>
    <t>3-13/5/16</t>
  </si>
  <si>
    <t xml:space="preserve">Hội thảo về Vị Umami và Glutamate </t>
  </si>
  <si>
    <t xml:space="preserve">Công ty Ajinomoto </t>
  </si>
  <si>
    <t>31/5/16</t>
  </si>
  <si>
    <t>Hội thảo Khoa học về bệnh truyền nhiễm và bệnh nhiệt đới 2016</t>
  </si>
  <si>
    <t>Công ty DKSH</t>
  </si>
  <si>
    <t>4/6/16</t>
  </si>
  <si>
    <t>Hội thảo “Hội nhập quốc tế giáo dục chuyên khoa tại Việt Nam 2016”</t>
  </si>
  <si>
    <t>ĐHY Hà Nội</t>
  </si>
  <si>
    <t>25/6/16</t>
  </si>
  <si>
    <t>Khóa đào tạo về cấp cứu đột quỵ cho cán bộ và HV của trường.</t>
  </si>
  <si>
    <t xml:space="preserve">Viện thần kinh Prasat, Thái lan </t>
  </si>
  <si>
    <t>27-28/7/16</t>
  </si>
  <si>
    <t xml:space="preserve">Khóa huấn luyện về Siêu âm Nội soi </t>
  </si>
  <si>
    <t>9-10/9/16</t>
  </si>
  <si>
    <t xml:space="preserve">Khóa CME về GPB </t>
  </si>
  <si>
    <t xml:space="preserve">VPĐD Hoffmann-La Roche Ltd tại Tp.HCM
Golden Gate
Biocare Vietnam
Cty CP thiết bị Sài Gòn (SISC)
Cty TNHH Roche Việt Nam
Cty Vạn Hưng
Cty Quang Minh
Novartis
Cty Việt Khoa 
Cty BCE Việt Nam
 Cty Đức Minh
Astra Zeneca
ITS Việt Nam
</t>
  </si>
  <si>
    <t>7-8/10/16</t>
  </si>
  <si>
    <t>Hội nghị về Giải phẫu bệnh lần thứ 6</t>
  </si>
  <si>
    <t xml:space="preserve">Hội Giải phẫu bệnh Việt nam </t>
  </si>
  <si>
    <t xml:space="preserve">13 công ty tài trợ </t>
  </si>
  <si>
    <t>9/10/16</t>
  </si>
  <si>
    <t>Khóa Đào tạo SĐH về Siêu âm Sản phụ khoa</t>
  </si>
  <si>
    <t>Viện Brest và Đại học Nantes- Pháp</t>
  </si>
  <si>
    <t>31/10-4/11/16</t>
  </si>
  <si>
    <t>Khóa CME về Dị ứng – Da liễu + Khóa CME về Bệnh phổi</t>
  </si>
  <si>
    <t xml:space="preserve">HVO, Hoa kỳ </t>
  </si>
  <si>
    <t>7-9/11/16</t>
  </si>
  <si>
    <t xml:space="preserve">Khóa Đào tạo tiếng Pháp chuyên ngành Y </t>
  </si>
  <si>
    <t>Đại sứ quán Pháp</t>
  </si>
  <si>
    <t>9/11/16</t>
  </si>
  <si>
    <t xml:space="preserve">Hội nghị Hô hấp và phẫu thuật lồng ngực Pháp-Việt lần thứ IX </t>
  </si>
  <si>
    <t>Hội Phổi Pháp Việt
Hội Hô hấp Việt Nam</t>
  </si>
  <si>
    <t>Công ty GSK
Công ty Astrazeneca</t>
  </si>
  <si>
    <t>10-12/11/16</t>
  </si>
  <si>
    <t>Trao đổi chuyên môn về Hô hấp và Phẫu thuật lồng ngực</t>
  </si>
  <si>
    <t>Trình bày và thảo luận các nội dung liên quan đến: COPD, Hen, Ngưng thở khi ngủ, Nhiễm trùng Phổi không do Lao và Lao, Ung thư Phổi và màn phổi; Nội soi Phổi và lồng ngực; Siêu âm lồng ngực và các bệnh phổi hiếm gặp.</t>
  </si>
  <si>
    <t>Khóa đào tạo CĐHA về Hô hấp</t>
  </si>
  <si>
    <t>19/11/16</t>
  </si>
  <si>
    <t xml:space="preserve">Lễ Khởi động Dự án “NCNL trong ĐT SĐH về sinh y học thông qua các tiêu chuẩn quốc tế và chuyển giao công nghệ giữa các ĐH Châu Âu và VN” </t>
  </si>
  <si>
    <t xml:space="preserve">Đại học Tartu- Estonia và các Trường ĐH, Viện nghiên cứu ở Châu Âu, các trường trong nước </t>
  </si>
  <si>
    <t>28-29/11/16</t>
  </si>
  <si>
    <t>Lớp tập huấn “Kỹ thuật phân tử trong công nghệ sinh học”</t>
  </si>
  <si>
    <t xml:space="preserve"> ĐH Sassari và Sở GD-ĐT TTH </t>
  </si>
  <si>
    <t xml:space="preserve">Dự án Carlo Urbani </t>
  </si>
  <si>
    <t>23-25/11/16</t>
  </si>
  <si>
    <t>Lớp tập huấn “Tin sinh học và các ứng dụng trong nghiên cứu y sinh học”</t>
  </si>
  <si>
    <t>29-30/11/16</t>
  </si>
  <si>
    <t xml:space="preserve">Khóa CME dự Phòng K Cổ tử cung </t>
  </si>
  <si>
    <t>Trường ĐH Y Dược Huế</t>
  </si>
  <si>
    <t>Công ty GSK</t>
  </si>
  <si>
    <t xml:space="preserve">Dự án Nâng cao năng lực cán bộ y tế tuyến y tế cơ sở (AP-CMB) </t>
  </si>
  <si>
    <t>Dự án Âm ngữ trị liệu "Nâng cao năng lực đào tạo và thực hành âm ngữ trị liệu và thính lực tại Trường ĐH Y Dược Huế</t>
  </si>
  <si>
    <t>Dự án Nghiên cứu Dịch tể học rắn độc cắn tại tỉnh Thừa thiên Huế</t>
  </si>
  <si>
    <t>Else Kroner Fresenius Stiffe</t>
  </si>
  <si>
    <t xml:space="preserve">Dự án giảng dạy theo hướng phòng tránh sai sót y khoa </t>
  </si>
  <si>
    <t xml:space="preserve">Eramus + </t>
  </si>
  <si>
    <t xml:space="preserve">Trường ĐHYD </t>
  </si>
  <si>
    <t>Trường ĐHYD -
ĐH Quốc Gia Chonbuk, Hàn quốc</t>
  </si>
  <si>
    <t>Trường ĐHYD -
Viện Bernhard Nocht, Đức</t>
  </si>
  <si>
    <t xml:space="preserve">Trường ĐHYD -, ĐH Y Hà nội và các Trường, Viện ở châu Âu </t>
  </si>
  <si>
    <t>Trương Công Hiếu</t>
  </si>
  <si>
    <t>YHDP6C</t>
  </si>
  <si>
    <t xml:space="preserve">Trương Quý Quốc Bảo </t>
  </si>
  <si>
    <t>Trần Thanh Hồng</t>
  </si>
  <si>
    <t xml:space="preserve">Võ Thị Huệ Mân </t>
  </si>
  <si>
    <t xml:space="preserve">Lương Thị Vân Thảo </t>
  </si>
  <si>
    <t xml:space="preserve">Nguyễn Quỳnh Như </t>
  </si>
  <si>
    <t>Phan Thị Thanh Trà</t>
  </si>
  <si>
    <t xml:space="preserve">Phan Triệu Phú </t>
  </si>
  <si>
    <t xml:space="preserve">Phạm Thị Ánh Phương </t>
  </si>
  <si>
    <t xml:space="preserve">Ngô Thị Vân </t>
  </si>
  <si>
    <t>YHDP6B</t>
  </si>
  <si>
    <t xml:space="preserve">Phan Thị Bảo Nga - </t>
  </si>
  <si>
    <t>YHDP6A</t>
  </si>
  <si>
    <t xml:space="preserve">Võ Ngọc Trà My - </t>
  </si>
  <si>
    <t xml:space="preserve">Võ Đoàn Minh Nhật </t>
  </si>
  <si>
    <t>Y6A</t>
  </si>
  <si>
    <t>Bùi Mạnh Hùng</t>
  </si>
  <si>
    <t xml:space="preserve">Lê Phước Hoàng </t>
  </si>
  <si>
    <t>Lương Thị Bích Trang</t>
  </si>
  <si>
    <t>Võ Thị Linh Đan</t>
  </si>
  <si>
    <t>Nguyễn Quế Châu</t>
  </si>
  <si>
    <t>Nguyễn Thị Phương Châu</t>
  </si>
  <si>
    <t>Đặng Bảo Châu</t>
  </si>
  <si>
    <t>Dược 5</t>
  </si>
  <si>
    <t>Nguyễn Thị Thanh Hường</t>
  </si>
  <si>
    <t>Chính phủ Ấn Độ</t>
  </si>
  <si>
    <t>Giao lưu Thanh niên ASEAN - Ấn độ 2016</t>
  </si>
  <si>
    <t>Ấn Độ</t>
  </si>
  <si>
    <t>BTC và cá nhân tự túc chi phí đi lại</t>
  </si>
  <si>
    <t>Giao lưu, học hỏi</t>
  </si>
  <si>
    <t>Phom Pênh, campuchia</t>
  </si>
  <si>
    <t>Chương trình Sakura và cá nhân tự túc đi lại</t>
  </si>
  <si>
    <t>Chương trình trao đổi sinh viên giữa ĐH Y Dược Huế và Đại học Kỹ thuật Toyohashi - Nhật Bản trong lĩnh vực Dược</t>
  </si>
  <si>
    <t>20-29/11/2016</t>
  </si>
  <si>
    <t>5-6/11/2016</t>
  </si>
  <si>
    <t>27/11-3/12/2016</t>
  </si>
  <si>
    <t>Lê Hồ Thị Quỳnh Anh</t>
  </si>
  <si>
    <t>Châu Thị Hiền Trang</t>
  </si>
  <si>
    <t>Nguyễn Thế Thành</t>
  </si>
  <si>
    <t>Trần Thị Diễm Na</t>
  </si>
  <si>
    <t>KST</t>
  </si>
  <si>
    <t>Nghiên cứu sinh 2016-2017</t>
  </si>
  <si>
    <t>ĐH Kyushu - Nhật Bản</t>
  </si>
  <si>
    <t>ĐT ngắn hạn về Nội soi tiêu hóa can thiệp tại ĐH Kyushu-Nhật Bản</t>
  </si>
  <si>
    <t>Bộ Y tế Pháp</t>
  </si>
  <si>
    <t>CT ĐT YK chuyên sâu 2016-2017</t>
  </si>
  <si>
    <t>Bệnh viện Alpes-Leman, Pháp</t>
  </si>
  <si>
    <t>Khóa Đào tạo Doctors&amp;Nurses Invited Training Course</t>
  </si>
  <si>
    <t>ĐH Chung Ang, Hàn quốc</t>
  </si>
  <si>
    <t>2/11/2016-20/1/2017</t>
  </si>
  <si>
    <t>1/12-28/12/2016-</t>
  </si>
  <si>
    <t>1/11/2016-31/10/2017</t>
  </si>
  <si>
    <t>10/10-17/12/2016-</t>
  </si>
  <si>
    <t>19/12/2016-9/1/2019</t>
  </si>
  <si>
    <t>Nguyễn Minh Tâm</t>
  </si>
  <si>
    <t>KHCN-HTQT</t>
  </si>
  <si>
    <t>Nguyễn Hải Thủy</t>
  </si>
  <si>
    <t>Phù Thị Hoa</t>
  </si>
  <si>
    <t>Lê Trọng Khoan</t>
  </si>
  <si>
    <t>PHT</t>
  </si>
  <si>
    <t>Tôn Nữ Nam Trân</t>
  </si>
  <si>
    <t>Nguyễn Vũ Thành</t>
  </si>
  <si>
    <t>KT-ĐBCLGD</t>
  </si>
  <si>
    <t>Lê Văn Chi</t>
  </si>
  <si>
    <t>Tôn Nữ Vân Anh</t>
  </si>
  <si>
    <t>Nguyễn Mậu Lợi</t>
  </si>
  <si>
    <t>BV Trường</t>
  </si>
  <si>
    <t>Ngoại TH</t>
  </si>
  <si>
    <t>Khoa Nội TH</t>
  </si>
  <si>
    <t>YCCC</t>
  </si>
  <si>
    <t>Ngô Viết Lộc</t>
  </si>
  <si>
    <t>Nguyễn Hoàng Lan</t>
  </si>
  <si>
    <t>Nguyễn Văn Hòa</t>
  </si>
  <si>
    <t>Đoàn Vương Diễm Khánh</t>
  </si>
  <si>
    <t>Võ Nữ Hồng Đức</t>
  </si>
  <si>
    <t>Trần Đại Tri Hãn</t>
  </si>
  <si>
    <t>Hoàng Đình Tuyên</t>
  </si>
  <si>
    <t>Cao Ngọc Thành</t>
  </si>
  <si>
    <t>HT</t>
  </si>
  <si>
    <t>Phạm Anh Vũ</t>
  </si>
  <si>
    <t>Trần Đình Bình</t>
  </si>
  <si>
    <t>TT Gamma</t>
  </si>
  <si>
    <t>Lê văn An</t>
  </si>
  <si>
    <t>Khoa Điều dưỡng</t>
  </si>
  <si>
    <t>Đào Nguyễn Diệu Trang</t>
  </si>
  <si>
    <t>Dương Thị Ngọc Lan</t>
  </si>
  <si>
    <t>Nguyễn Trường Sơn</t>
  </si>
  <si>
    <t>Nguyễn Minh Thành</t>
  </si>
  <si>
    <t>Đặng Thị Thanh Phúc</t>
  </si>
  <si>
    <t>Phan Thị Minh Phương</t>
  </si>
  <si>
    <t>MD-SLB</t>
  </si>
  <si>
    <t>Lê Quang Huy</t>
  </si>
  <si>
    <t>Giải phẫu</t>
  </si>
  <si>
    <t>UB</t>
  </si>
  <si>
    <t>Lê Đình Khánh</t>
  </si>
  <si>
    <t>KHTH-BV</t>
  </si>
  <si>
    <t>ĐH Boston, Hoa Kỳ và ĐH Y Dược Hà Nội</t>
  </si>
  <si>
    <t>công tác</t>
  </si>
  <si>
    <t>Medtronic</t>
  </si>
  <si>
    <t xml:space="preserve">Hội thảo can thiệp đột quỵ nhồi máu nảo </t>
  </si>
  <si>
    <t>Bệnh viện ĐH quốc gia Singapore</t>
  </si>
  <si>
    <t>Công ty Novo Nordisk Việt nam</t>
  </si>
  <si>
    <t>Hội thảo chuyên gia Khu vực Đông nam Á</t>
  </si>
  <si>
    <t>Kuala Lumpur-Malaysia</t>
  </si>
  <si>
    <t>Hội Hóa sinh Y học Việt nam</t>
  </si>
  <si>
    <t>Hội nghị Hóa sinh Châu Á - Thái Bình Dương (APFCB)</t>
  </si>
  <si>
    <t>Đài Bắc</t>
  </si>
  <si>
    <t>Hội nghị điện quang Bắc Mỹ thường niên</t>
  </si>
  <si>
    <t>McCormick Place Convention Centre, Mỹ</t>
  </si>
  <si>
    <t>Công ty TRB Chemedica</t>
  </si>
  <si>
    <t>Hội thảo "Tiếp cận toàn diện điều trị Thoái hóa khớp"</t>
  </si>
  <si>
    <t xml:space="preserve">HN quốc tế về Y tế công cộng các nước tiểu vùng sông Mê koong mở rộng </t>
  </si>
  <si>
    <t>Phnom Pênh, Campuchia</t>
  </si>
  <si>
    <t>Khóa Tập huấn Biên soạn các trường hợp trong Dự án Giảng dạy theo hướng phòng tránh sai sót Y khoa</t>
  </si>
  <si>
    <t>ĐH London, Anh</t>
  </si>
  <si>
    <t>BTC Hội nghị</t>
  </si>
  <si>
    <t>Hội nghị Cấp cứu Hồi sức lần thứ nhất Trung Quốc với Asian</t>
  </si>
  <si>
    <t>Quảng Tây, Trung Quốc</t>
  </si>
  <si>
    <t>VPĐD CCL Pharmaceuticals (PVT) LTD tại TP HCM</t>
  </si>
  <si>
    <t>Hội nghị chuyên ngành, Chương trình Quản lý Y Dược Bệnh viện</t>
  </si>
  <si>
    <t>Hồ Nam, Trung Quốc</t>
  </si>
  <si>
    <t>VPĐD Novo Nordisk Pharma Operations A/S</t>
  </si>
  <si>
    <t>Hội nghị thường niên của Liên Đoàn Đái Tháo Đường Khu vực Tây Thái Bình Dương lần thứ 11 năm 2016</t>
  </si>
  <si>
    <t>Đài Bắc - Đài Loan</t>
  </si>
  <si>
    <t xml:space="preserve">Hội nghị quốc tế YTCC các nước tiểu vùng Mê koong mở rộng lần thứ 8 </t>
  </si>
  <si>
    <t xml:space="preserve">ĐH Boston, Hoa Kỳ </t>
  </si>
  <si>
    <t>Hội nghị "WONCA World Conference of Family Doctors"</t>
  </si>
  <si>
    <t>Brasil</t>
  </si>
  <si>
    <t>làm việc tại Nhật</t>
  </si>
  <si>
    <t>Hội nghị về "Lợi ích giải pháp kết hợp tế bào gốc và Acid Hyaluronic Nội khớp"</t>
  </si>
  <si>
    <t>Malaysia</t>
  </si>
  <si>
    <t>Công ty Sanofi Aventis Việt Nam</t>
  </si>
  <si>
    <t>Hội nghị thượng đỉnh về Insulin 2016</t>
  </si>
  <si>
    <t>Manila, Philippines</t>
  </si>
  <si>
    <t>Hội thảo quốc tế lần thứ 10 về Giảng dạy</t>
  </si>
  <si>
    <t>ĐH Cheju Halla, Hàn quốc</t>
  </si>
  <si>
    <t>Hội nghị "Phẫu thuật Nội soi Đại trực tràng"</t>
  </si>
  <si>
    <t>Osong, Hàn quốc</t>
  </si>
  <si>
    <t>thăm gia đình</t>
  </si>
  <si>
    <t xml:space="preserve">Hội nghị thượng đỉnh về Cấp cứu Y khoa Trung Quốc - ASEAN </t>
  </si>
  <si>
    <t>Công ty TNHH Roche Việt Nam</t>
  </si>
  <si>
    <t>Hội thảo Chuương trình chia sẻ kinh nghiệm thực tế về ISO 15189"</t>
  </si>
  <si>
    <t>Bang kok, Thái Lan</t>
  </si>
  <si>
    <t>Thủ tục nhập học NCS CN: Ngoại</t>
  </si>
  <si>
    <t>ĐH Y Khoa Innsbruck, Áo</t>
  </si>
  <si>
    <t>Hội nghị ESMO Châu Á 2016 tại Singapore</t>
  </si>
  <si>
    <t>Singapore</t>
  </si>
  <si>
    <t>Công ty TNHH DĐT và TM Thăng Long</t>
  </si>
  <si>
    <t>tham quan và làm việc tại Bệnh viện Trường Hải, Thượng Hải</t>
  </si>
  <si>
    <t>ĐH Quốc gia Hàn quốc</t>
  </si>
  <si>
    <t xml:space="preserve">Hội thảo về Phương pháp Giảng dạy U-Learning </t>
  </si>
  <si>
    <t>ĐH Quốc gia Chinju, Hàn Quốc</t>
  </si>
  <si>
    <t>Hội nghị "Tiêu hóa Châu Á - Thái Bình Dương APDW 2016"</t>
  </si>
  <si>
    <t>Thành phố Kobe, Nhật Bản</t>
  </si>
  <si>
    <t>hoàn thành khóa học NCS năm 2016-2017</t>
  </si>
  <si>
    <t>Công ty Besins Healthcare</t>
  </si>
  <si>
    <t>Hội nghị "Hỗ trợ pha hoàng thể trong Hỗ trợ sinh sản"</t>
  </si>
  <si>
    <t>ĐH Mahidol, Thái Lan</t>
  </si>
  <si>
    <t>NCS khóa 2013-2017</t>
  </si>
  <si>
    <t>24/9-2/10/2016</t>
  </si>
  <si>
    <t>27-29/11/2016</t>
  </si>
  <si>
    <t>12-13/11/2016</t>
  </si>
  <si>
    <t>25-29/11/2016</t>
  </si>
  <si>
    <t>27/11-2/12/2016</t>
  </si>
  <si>
    <t>9-13/11/2016</t>
  </si>
  <si>
    <t>3-7/11/2016</t>
  </si>
  <si>
    <t>4-12/12/2016</t>
  </si>
  <si>
    <t>21-26/10/2016</t>
  </si>
  <si>
    <t>25-30/10/2016</t>
  </si>
  <si>
    <t>4-7/11/2016</t>
  </si>
  <si>
    <t>29/10-6/11/2016</t>
  </si>
  <si>
    <t>8-10/11/2016</t>
  </si>
  <si>
    <t>20-23/10/2016</t>
  </si>
  <si>
    <t>1-2/10/2016</t>
  </si>
  <si>
    <t>19-26/10/2016</t>
  </si>
  <si>
    <t>26-29/10/2016</t>
  </si>
  <si>
    <t>7-16/10/2016</t>
  </si>
  <si>
    <t>17-21/10/2016</t>
  </si>
  <si>
    <t>21-25/11/2016</t>
  </si>
  <si>
    <t>16-19/12/2016</t>
  </si>
  <si>
    <t>18-22/12/2016</t>
  </si>
  <si>
    <t>3-8/12/2016</t>
  </si>
  <si>
    <t>1-6/11/2016</t>
  </si>
  <si>
    <t>14/12/2016-10/1/2017</t>
  </si>
  <si>
    <t>17-20/12/2016</t>
  </si>
  <si>
    <t>26/12/2016-23/1/2017</t>
  </si>
  <si>
    <t>ĐH Điều dưỡng San Marcos, Hoa Kỳ</t>
  </si>
  <si>
    <t>04-15/01/16</t>
  </si>
  <si>
    <t>Đại học New South Wales, Hoa Kỳ</t>
  </si>
  <si>
    <t>03-25/02/16</t>
  </si>
  <si>
    <t>thực tập tại Viện Nghiên cứu Sức khỏe cộng đồng</t>
  </si>
  <si>
    <t>ĐH Karlstad – Thụy Điển</t>
  </si>
  <si>
    <t>25/03 - 19/06/16</t>
  </si>
  <si>
    <t>23/01– 20/02/16</t>
  </si>
  <si>
    <t>28/02– 01/4/16</t>
  </si>
  <si>
    <t>15/03 – 15/04/16</t>
  </si>
  <si>
    <t>09-22/03/16</t>
  </si>
  <si>
    <t>04/4– 01/5/16</t>
  </si>
  <si>
    <t>01– 31/05/16</t>
  </si>
  <si>
    <t>11/4-30/5/16</t>
  </si>
  <si>
    <t>25/07-07/08/16</t>
  </si>
  <si>
    <t>Thuực tập tại BM. Nhi</t>
  </si>
  <si>
    <t>27/06-19/08/16</t>
  </si>
  <si>
    <t>Thực tập tại BM. Nhi</t>
  </si>
  <si>
    <t>Đại học Montpellier, Pháp</t>
  </si>
  <si>
    <t>04/07-28/08/16</t>
  </si>
  <si>
    <t>Thuực tập tại BM. Nội</t>
  </si>
  <si>
    <t>Đại học Paris Descartes, Pháp</t>
  </si>
  <si>
    <t>02/8 - 30/9/16</t>
  </si>
  <si>
    <t>Thực tập tại Khoa Nội, Ngoại, Cấp cứu</t>
  </si>
  <si>
    <t>06/9 - 02/10/16</t>
  </si>
  <si>
    <t>13/9 - 12/10/16</t>
  </si>
  <si>
    <t>20/9 - 31/12/16</t>
  </si>
  <si>
    <t>28/9 - 03/11/16</t>
  </si>
  <si>
    <t>29/8- 30/9/16</t>
  </si>
  <si>
    <t>12/9- 9/12/16</t>
  </si>
  <si>
    <t>5-30/9/16</t>
  </si>
  <si>
    <t>15/09-09/12</t>
  </si>
  <si>
    <t>Thực tập tại Khoa điều dưỡng</t>
  </si>
  <si>
    <t>19/9 - 30/9/16</t>
  </si>
  <si>
    <t>Thực tập về YTCC</t>
  </si>
  <si>
    <t>Đaại học Utrecht, Hà Lan</t>
  </si>
  <si>
    <t>19/9-10/10/16</t>
  </si>
  <si>
    <t>Thực tập tại một số Khoa của Bệnh viện Trường và BVTW</t>
  </si>
  <si>
    <t>Bệnh viện Trường ĐHYD Huế và Bệnh viện TW Huế</t>
  </si>
  <si>
    <t>ĐH Nijmegen, Hà Lan</t>
  </si>
  <si>
    <t>ĐH La Trobe, Úc</t>
  </si>
  <si>
    <t>11/7-17/9/16</t>
  </si>
  <si>
    <t>Thực tập về phục hồi chức năng</t>
  </si>
  <si>
    <t>28/11-23/12</t>
  </si>
  <si>
    <t>K. Cấp cứu, Nhi Khoa, Truyền nhiễm, Y học Gia đình</t>
  </si>
  <si>
    <t>Daniele Dessi - Ý</t>
  </si>
  <si>
    <t>07-25/01/16</t>
  </si>
  <si>
    <t>Mukai Masahiro</t>
  </si>
  <si>
    <t xml:space="preserve">Khóa đào tạo về CS người cao tuổi theo tiêu chuẩn Nhật bản </t>
  </si>
  <si>
    <t xml:space="preserve">Cả năm </t>
  </si>
  <si>
    <t xml:space="preserve">Giảng dạy ngôn ngữ tiếng Nhật </t>
  </si>
  <si>
    <t>Koseiki Hiroyuki</t>
  </si>
  <si>
    <t xml:space="preserve">Giảng dạy về CS người cao tuổi </t>
  </si>
  <si>
    <t xml:space="preserve">Shinobu Narumi  </t>
  </si>
  <si>
    <t xml:space="preserve">Park Chanseung </t>
  </si>
  <si>
    <t xml:space="preserve">Dự án NCNL Điều dưỡng </t>
  </si>
  <si>
    <t>18-20/1/16</t>
  </si>
  <si>
    <t xml:space="preserve">Giảng dạy về PBL </t>
  </si>
  <si>
    <t>Kang Sunjoo</t>
  </si>
  <si>
    <t>18/1-25/3/16</t>
  </si>
  <si>
    <t>Huyn Insook</t>
  </si>
  <si>
    <t>Yoon Sussie</t>
  </si>
  <si>
    <t>Kim Huynju</t>
  </si>
  <si>
    <t>Giảng dạy về SPSS</t>
  </si>
  <si>
    <t>Gilles Dauptain - Pháp</t>
  </si>
  <si>
    <t>Elisabeth Bensaid - Pháp</t>
  </si>
  <si>
    <t>Jacques Clarisse - Pháp</t>
  </si>
  <si>
    <t>Bruno Masala- Ý</t>
  </si>
  <si>
    <t xml:space="preserve">11-23/04/16 </t>
  </si>
  <si>
    <t>Antonella Santona- Ý</t>
  </si>
  <si>
    <t xml:space="preserve">05-29/04/16 </t>
  </si>
  <si>
    <t>Guido Forni - Ý</t>
  </si>
  <si>
    <t>13/5-06/06/16</t>
  </si>
  <si>
    <t>Ciro Iaccarino - Ý</t>
  </si>
  <si>
    <t>30/8 – 10/09/16</t>
  </si>
  <si>
    <t>Pier Luigi Fiori - Ý</t>
  </si>
  <si>
    <t>4/10-20/10/16</t>
  </si>
  <si>
    <t>26/11 – 21/12/16</t>
  </si>
  <si>
    <t>Alberto Alberti - Ý</t>
  </si>
  <si>
    <t>14/11 – 25/11/16</t>
  </si>
  <si>
    <t>Kim Hyun Gi - Hàn Quốc</t>
  </si>
  <si>
    <t>Liên kết đào tạo</t>
  </si>
  <si>
    <t>29/06-28/07/16</t>
  </si>
  <si>
    <t>Giảng dạy khóa Âm ngữ trị liệu</t>
  </si>
  <si>
    <t>Shin Hyo Keun</t>
  </si>
  <si>
    <t>3-4/07/16</t>
  </si>
  <si>
    <t>Kim Wha Soo</t>
  </si>
  <si>
    <t>4-6/07/16</t>
  </si>
  <si>
    <t>Hong Ki Hwan</t>
  </si>
  <si>
    <t>10/07/16</t>
  </si>
  <si>
    <t>Kang Eun Yeong</t>
  </si>
  <si>
    <t>11-12/07/16</t>
  </si>
  <si>
    <t>Shin Young Jeon</t>
  </si>
  <si>
    <t>Park Hyun Ju</t>
  </si>
  <si>
    <t>19-21/-7/16</t>
  </si>
  <si>
    <t>Ku Ho Lim</t>
  </si>
  <si>
    <t>24-27/07/16</t>
  </si>
  <si>
    <t>Tark Pyung Kon</t>
  </si>
  <si>
    <t>Ông/Bà Han Su Hee, Bệnh viện ĐH Konkuk, Hàn Quốc:</t>
  </si>
  <si>
    <t>26/11-01/12/16</t>
  </si>
  <si>
    <t>GS. Kang Jin Seok, Jeonju Kijeon College, Hàn Quốc:</t>
  </si>
  <si>
    <t>28/11-03/12/16</t>
  </si>
  <si>
    <t>Bà Yun Eun Mi, ĐHQG Chonbuk, Hàn Quốc:</t>
  </si>
  <si>
    <t>28/11-04/12/16</t>
  </si>
  <si>
    <t>GS. Jin In Ki, ĐH Hallym, Hàn Quốc:</t>
  </si>
  <si>
    <t>3-08/12/16</t>
  </si>
  <si>
    <t>GS. Kim Hyun Gi, ĐHQG Chonbuk, Hàn Quốc:</t>
  </si>
  <si>
    <t>5-10/12/16</t>
  </si>
  <si>
    <t>GS. Park Hyun Ju, ĐH Gachon, Hàn Quốc:</t>
  </si>
  <si>
    <t>10-15/12/16</t>
  </si>
  <si>
    <t>GS. Lee Eun Jeong, ĐH Sehan, Hàn Quốc</t>
  </si>
  <si>
    <t>10-15/12/6</t>
  </si>
  <si>
    <t>GS. Kim Wha Soo, ĐH Daegu, Hàn Quốc</t>
  </si>
  <si>
    <t>12-17/12/16</t>
  </si>
  <si>
    <t>GS. Sue Ann Lee, ĐH Texas Tech, Hoa Kỳ</t>
  </si>
  <si>
    <t>GS. Chae Soo Wan, ĐHQG Chonbuk, Hàn Quốc</t>
  </si>
  <si>
    <t>17-22/12/16</t>
  </si>
  <si>
    <t>GS. Song Ki Bum, ĐH Daegu, Hàn Quốc</t>
  </si>
  <si>
    <t>11-22/12/16</t>
  </si>
  <si>
    <t>GS. Kim Suk Hee, ĐH U1, Hàn Quốc</t>
  </si>
  <si>
    <t>19-24/12/16</t>
  </si>
  <si>
    <r>
      <t>Tìm hiểu</t>
    </r>
    <r>
      <rPr>
        <b/>
        <sz val="12"/>
        <rFont val="Arial"/>
        <family val="2"/>
      </rPr>
      <t xml:space="preserve"> </t>
    </r>
    <r>
      <rPr>
        <sz val="12"/>
        <rFont val="Arial"/>
        <family val="2"/>
      </rPr>
      <t>tình hình khai thác và nuôi trồng thủy sản phục vụ cho nghiên cứu nguồn lợi cá giống vùng đầm phá Tam Giang - Cầu Hai trên địa bàn xã Hải Dương – thị xã Hương Trà và xã Lộc Bình – huyện Phú Lộc</t>
    </r>
  </si>
  <si>
    <r>
      <t>từ</t>
    </r>
    <r>
      <rPr>
        <b/>
        <sz val="12"/>
        <color indexed="8"/>
        <rFont val="Arial"/>
        <family val="2"/>
      </rPr>
      <t xml:space="preserve"> </t>
    </r>
    <r>
      <rPr>
        <sz val="12"/>
        <color indexed="8"/>
        <rFont val="Arial"/>
        <family val="2"/>
      </rPr>
      <t>ngày 25 tháng 01 năm 2016 đến ngày 28 tháng 01 năm 2016</t>
    </r>
  </si>
  <si>
    <r>
      <t>phối hợp tổ chức các hoạt động tình nguyện và tìm hiểu về bảo vệ môi trường tại</t>
    </r>
    <r>
      <rPr>
        <sz val="12"/>
        <rFont val="Arial"/>
        <family val="2"/>
      </rPr>
      <t xml:space="preserve"> một số địa phương trên địa bàn tỉnh Thừa Thiên Huế</t>
    </r>
  </si>
  <si>
    <r>
      <t xml:space="preserve">Triển khai các hoạt động của dự án </t>
    </r>
    <r>
      <rPr>
        <i/>
        <sz val="12"/>
        <rFont val="Arial"/>
        <family val="2"/>
      </rPr>
      <t xml:space="preserve">“Nghiên cứu biến động nghèo đói và phát triển bền vững” </t>
    </r>
  </si>
  <si>
    <r>
      <t>Khảo sát hoạt động nuôi tôm trong nông hộ</t>
    </r>
    <r>
      <rPr>
        <sz val="12"/>
        <rFont val="Arial"/>
        <family val="2"/>
      </rPr>
      <t xml:space="preserve"> </t>
    </r>
  </si>
  <si>
    <r>
      <t xml:space="preserve">Công ty </t>
    </r>
    <r>
      <rPr>
        <sz val="12"/>
        <color indexed="8"/>
        <rFont val="Arial"/>
        <family val="2"/>
      </rPr>
      <t>OUSEI Water Solution, Nhật Bản</t>
    </r>
    <r>
      <rPr>
        <sz val="12"/>
        <rFont val="Arial"/>
        <family val="2"/>
      </rPr>
      <t xml:space="preserve"> </t>
    </r>
  </si>
  <si>
    <r>
      <t>(</t>
    </r>
    <r>
      <rPr>
        <sz val="12"/>
        <color indexed="63"/>
        <rFont val="Arial"/>
        <family val="2"/>
      </rPr>
      <t>i) Tham gia các seminar với sinh viên và giảng viên các khoa: Khuyến nông &amp; Phát triển nông thôn, Lâm nghiệp, Cơ khí công nghệ; (ii) tham dự buổi đối thoại về chủ đề nghiên cứu khoa học của sinh viên trường Đại học Nông Lâm</t>
    </r>
  </si>
  <si>
    <r>
      <t>OUCHI</t>
    </r>
    <r>
      <rPr>
        <sz val="12"/>
        <color indexed="8"/>
        <rFont val="Arial"/>
        <family val="2"/>
      </rPr>
      <t>　HIROYUKI, Công ty Sanpou</t>
    </r>
  </si>
  <si>
    <r>
      <t>Các giáo sư đến từ Bỉ</t>
    </r>
    <r>
      <rPr>
        <sz val="12"/>
        <color indexed="63"/>
        <rFont val="Arial"/>
        <family val="2"/>
      </rPr>
      <t> </t>
    </r>
  </si>
  <si>
    <r>
      <t>Đoàn Giáo sư Toán học đến từ Anh và Hoa Kỳ</t>
    </r>
    <r>
      <rPr>
        <sz val="12"/>
        <color indexed="63"/>
        <rFont val="Arial"/>
        <family val="2"/>
      </rPr>
      <t> </t>
    </r>
  </si>
  <si>
    <t>4/01/16</t>
  </si>
  <si>
    <t xml:space="preserve">BS. Mary Ellen McKissick và 15 thành viên </t>
  </si>
  <si>
    <t xml:space="preserve">04-15/01/16  </t>
  </si>
  <si>
    <t>13/01/16</t>
  </si>
  <si>
    <t xml:space="preserve">Hàn Quốc </t>
  </si>
  <si>
    <t xml:space="preserve">GS. Kim Soo Ki và 04 thành viên
</t>
  </si>
  <si>
    <t>14-18/01/16</t>
  </si>
  <si>
    <t>GS. Ogcheol Lee
và 11 sinh viên</t>
  </si>
  <si>
    <t>18-19/01/16</t>
  </si>
  <si>
    <t>GS Philip Darney
GS Uta Landy</t>
  </si>
  <si>
    <t>21/01/16</t>
  </si>
  <si>
    <t xml:space="preserve">GS. Jae Young Choi và 05 thành viên
</t>
  </si>
  <si>
    <t>20/01/16</t>
  </si>
  <si>
    <t>01-05/02/16</t>
  </si>
  <si>
    <t xml:space="preserve">Bà Cecilia Piccioni và 05 thành viên
</t>
  </si>
  <si>
    <t>3/02/16</t>
  </si>
  <si>
    <t xml:space="preserve">GS Thủy Phùng 
Cô Khánh Thu Đặng Thị </t>
  </si>
  <si>
    <t xml:space="preserve">24/02/16-05/03/16 </t>
  </si>
  <si>
    <t xml:space="preserve">GS. Kang Sunjoo và 04 thành viên
</t>
  </si>
  <si>
    <t xml:space="preserve">17/02/16 - 21/02/16 </t>
  </si>
  <si>
    <t xml:space="preserve">GS Justin Zaghi
GS Karin Michels
Lucy Nam
SVNgụy Hồng Hạnh Nga </t>
  </si>
  <si>
    <t>18/02/16</t>
  </si>
  <si>
    <t xml:space="preserve">Chuyên gia Dự án hợp tác Hàn Quốc </t>
  </si>
  <si>
    <t xml:space="preserve">Ông Cavin Shin và 03 thành viên
</t>
  </si>
  <si>
    <t xml:space="preserve">23 - 25/02/16 </t>
  </si>
  <si>
    <t>Hội sản Phụ Khoa Pháp</t>
  </si>
  <si>
    <t>36 thành viên</t>
  </si>
  <si>
    <t xml:space="preserve">05 - 12/03/16 </t>
  </si>
  <si>
    <t>15/03/16 – 30/04/16</t>
  </si>
  <si>
    <t xml:space="preserve">07/03/16 - 11/03/16 </t>
  </si>
  <si>
    <t>Làm việc tại Đơn vị Tán sỏi và Nội soi Tiết niệu</t>
  </si>
  <si>
    <t xml:space="preserve">21/03/16 - 07/04/16 </t>
  </si>
  <si>
    <t xml:space="preserve">28/03/16 </t>
  </si>
  <si>
    <t xml:space="preserve">19/03/16 - 10/04/16 </t>
  </si>
  <si>
    <t>8 thành viên</t>
  </si>
  <si>
    <t>GS Kim Hak Su
Ông Morris Han</t>
  </si>
  <si>
    <t xml:space="preserve">23/03/16 - 25/03/16 </t>
  </si>
  <si>
    <t>Bệnh viện Emile Mayrisch, Luxembourg</t>
  </si>
  <si>
    <t>GS. Martin Kox</t>
  </si>
  <si>
    <t>25/03-05/04/16</t>
  </si>
  <si>
    <t>Thảo luận một số hợp tác trong tương lai</t>
  </si>
  <si>
    <t xml:space="preserve">24/3/16 </t>
  </si>
  <si>
    <t xml:space="preserve">GS. KOH KYUNG SUCK và 12 thành viên
</t>
  </si>
  <si>
    <t xml:space="preserve">20/3/16-25/3/16 </t>
  </si>
  <si>
    <t>TS. Jinwon Yun
TS. Eunkyung Lee</t>
  </si>
  <si>
    <t>16/03/16</t>
  </si>
  <si>
    <t xml:space="preserve">GS. Egbert Tannich
GS. Juergen May
TS. Joerg Blessman
</t>
  </si>
  <si>
    <t>GS. Philip S. Low
GS. Francesco Turrini</t>
  </si>
  <si>
    <t>07- 10/3/16</t>
  </si>
  <si>
    <t>06/3-03/5/16</t>
  </si>
  <si>
    <t>4- 15/4/16</t>
  </si>
  <si>
    <t>5/4- 3/5/16</t>
  </si>
  <si>
    <t xml:space="preserve">GS. Moon Young Tae và 03 thành viên
</t>
  </si>
  <si>
    <t>7/04/16</t>
  </si>
  <si>
    <t>8/04/16</t>
  </si>
  <si>
    <t xml:space="preserve">BS. Mark Wylam và 07 thành viên
</t>
  </si>
  <si>
    <t>12-13/4/16</t>
  </si>
  <si>
    <t>17/4-1/5/16</t>
  </si>
  <si>
    <t>Tên khách</t>
  </si>
  <si>
    <t>28/4-1/5/16</t>
  </si>
  <si>
    <t>GS. Kang Sunjoo và 06 thành viên</t>
  </si>
  <si>
    <t>28-30/4/16</t>
  </si>
  <si>
    <t>12/04/16</t>
  </si>
  <si>
    <t>26-27/4/16</t>
  </si>
  <si>
    <t>27/4 – 02/5/16</t>
  </si>
  <si>
    <t>Tiếp Đại học Sassari, Ý</t>
  </si>
  <si>
    <t xml:space="preserve">GS. Pier Luigi Fiori và 04 thành viên
</t>
  </si>
  <si>
    <t>25-29/04/16</t>
  </si>
  <si>
    <t xml:space="preserve">27-29/4/16 </t>
  </si>
  <si>
    <t>Dr. Fernard Raffi
Dr. Fermeaux Véronique
Dr. Sillet Bach
Dr. Isabelle Jammet
Dr. Aymeline Lacorre</t>
  </si>
  <si>
    <t>BS. Brassecasse Ivan và 11 thành viên khác</t>
  </si>
  <si>
    <t>GS. Alain Jean Montegut và 3 thàn viên</t>
  </si>
  <si>
    <t>11-12/5/2016</t>
  </si>
  <si>
    <t>Thảo luận các hoạt động của TT YHGĐ và Báo cáo tại Hội thảo về YHGĐ</t>
  </si>
  <si>
    <t>Đại học Y Pittsburgh - Hoa Kỳ, Trung tâm Thông tin Umami, Công ty Ajinomoto Thái Lan, Công ty Ajinomoto Việt Nam</t>
  </si>
  <si>
    <t>Hiroharu Motohashi</t>
  </si>
  <si>
    <t xml:space="preserve">TS. Todd Pollack và 
TS Nguyễn Quang Trung </t>
  </si>
  <si>
    <t>2/6/2016</t>
  </si>
  <si>
    <t>7- 8/6/16</t>
  </si>
  <si>
    <t>6/08/16</t>
  </si>
  <si>
    <t xml:space="preserve">GS. PARK JAE MIN và 16 thành viên
</t>
  </si>
  <si>
    <t xml:space="preserve">17/06 </t>
  </si>
  <si>
    <t>22- 23/6/16</t>
  </si>
  <si>
    <t>GS. Francesco Turrini
Bà Panida Tienchantuk</t>
  </si>
  <si>
    <t>16 - 26/6/16</t>
  </si>
  <si>
    <t>23/06/16</t>
  </si>
  <si>
    <t>Văn phòng AUF tại Chấu Á-Thái Bình Dương</t>
  </si>
  <si>
    <t>Bà Sophie Goedefroit</t>
  </si>
  <si>
    <t>5/07/16</t>
  </si>
  <si>
    <t>Thăm Trường</t>
  </si>
  <si>
    <t>Hội ADM, Pháp</t>
  </si>
  <si>
    <t>Ông Yann Duchatel</t>
  </si>
  <si>
    <t>6/07/16</t>
  </si>
  <si>
    <t>Thăm Trường và làm việc với Văn phòng Pháp ngữ</t>
  </si>
  <si>
    <t>Đại học La Trobe, Úc</t>
  </si>
  <si>
    <t>Cô Bhopti Anoopama</t>
  </si>
  <si>
    <t>12-14/7/16</t>
  </si>
  <si>
    <t>Thăm trường và đưa sinh viên sang thực tập tại bộ môn Phục hồi chức năng</t>
  </si>
  <si>
    <t>26/7/16</t>
  </si>
  <si>
    <t>28/7 - 09/8/16</t>
  </si>
  <si>
    <t xml:space="preserve">GS. Shin, Hyo-Keun, 06 thành viên và 12 Bác sĩ nội trú + sinh viên
</t>
  </si>
  <si>
    <t>18-23/7/16</t>
  </si>
  <si>
    <t>11-13/7/16</t>
  </si>
  <si>
    <t xml:space="preserve">BS. Masayoshi Mizuta và 04 thành viên
</t>
  </si>
  <si>
    <t>11/7/16</t>
  </si>
  <si>
    <t>GS Michael Dunne</t>
  </si>
  <si>
    <t>14-21/7/16</t>
  </si>
  <si>
    <t>Làm việc tại Viện NCSKCĐ</t>
  </si>
  <si>
    <t xml:space="preserve">Bà Lê Hà Vân 
Bà Nguyễn Thị Hoa Lê </t>
  </si>
  <si>
    <t>13/07/16</t>
  </si>
  <si>
    <t>Tập đoàn KAIOKAI, Nhật</t>
  </si>
  <si>
    <t>Ông Ishizuka Goro và 
13 thành viên</t>
  </si>
  <si>
    <t>8/07/16</t>
  </si>
  <si>
    <t>Viện Thần kinh Prasat, Thái Lan</t>
  </si>
  <si>
    <t>Udon Poovarodom</t>
  </si>
  <si>
    <t>27/07/16</t>
  </si>
  <si>
    <t>Tổ chức khóa huấn luyện về cấp cứu đột quỵ</t>
  </si>
  <si>
    <t>Đoàn Pháp</t>
  </si>
  <si>
    <t>BS. Jean-Luc Nguyen Khoa</t>
  </si>
  <si>
    <t>29/07-10/08/16</t>
  </si>
  <si>
    <t>Thăm Trường và làm việc tại BV Trường</t>
  </si>
  <si>
    <t xml:space="preserve">BS. Katherine Teresa Morris và 02 thành viên
</t>
  </si>
  <si>
    <t>12/08/16 – 27/08/16</t>
  </si>
  <si>
    <t>Viện Y học nhiệt đới Bernhard Nocht, CHLB Đức</t>
  </si>
  <si>
    <t>Joerg Blessmann</t>
  </si>
  <si>
    <t>16/8-30/9/16</t>
  </si>
  <si>
    <t>Triển khai dự án nghiên cứu hợp tác với Bệnh viện Trường và Viện NCSKCĐ</t>
  </si>
  <si>
    <t>02-10/09/16</t>
  </si>
  <si>
    <t>Ông Ong Vân và 11 thành viên</t>
  </si>
  <si>
    <t>9/04/16</t>
  </si>
  <si>
    <t xml:space="preserve">BS Okada Munenori và 03 thành viên
</t>
  </si>
  <si>
    <t>5/9/16</t>
  </si>
  <si>
    <t>05- 12/09/16</t>
  </si>
  <si>
    <t>Tổ chức Lifestar tại Hội An</t>
  </si>
  <si>
    <t>Karen Leonard</t>
  </si>
  <si>
    <t>15/9/16</t>
  </si>
  <si>
    <t xml:space="preserve">Thăm Trường, tìm hiểu về các chương trình đào tạo của Trường và vị trí việc làm sau khi tốt nghiệp </t>
  </si>
  <si>
    <t>Đại học KhonKaen, Thái Lan</t>
  </si>
  <si>
    <t xml:space="preserve"> GS Pisake Lumbiranon</t>
  </si>
  <si>
    <t>26-29/9/16</t>
  </si>
  <si>
    <t>Khóa tập huấn “Giới thiệu về cách sử dụng và phương pháp tiến hành các nghiên cứu tổng quan của Cochrane”</t>
  </si>
  <si>
    <t>Ông Ishizuka Goro và 
8 thành viên</t>
  </si>
  <si>
    <t>Tổ chức Y tế Thế Giới</t>
  </si>
  <si>
    <t>Johnathan Morris
Kirsty Foster</t>
  </si>
  <si>
    <t>23-26/9/16</t>
  </si>
  <si>
    <t xml:space="preserve">Thảo luận về chương trình đào tạo dựa trên năng lực </t>
  </si>
  <si>
    <t>Tập Đoàn Phúc lợi xã hội Aomori, Nhật Bản</t>
  </si>
  <si>
    <t>Bà Shinobu Namuri</t>
  </si>
  <si>
    <t>04/09/16-1/12/17</t>
  </si>
  <si>
    <t>Giảng dạy tiếng Nhật cho HV Khóa liên kết "Đào tạo chăm sóc người cao tuổi theo tiêu chuẩn Nhật Bản"</t>
  </si>
  <si>
    <t>16 - 17/09/16</t>
  </si>
  <si>
    <t>BS Sathya Rao Jogulu 
và 13 thành viên</t>
  </si>
  <si>
    <t>17- 19/9/16</t>
  </si>
  <si>
    <t>18-24/9/16</t>
  </si>
  <si>
    <t xml:space="preserve">GS Gary Heit và 11 thành viên
</t>
  </si>
  <si>
    <t>18- 22/09/16</t>
  </si>
  <si>
    <t>20-21/9/16</t>
  </si>
  <si>
    <t xml:space="preserve">30/09/16
</t>
  </si>
  <si>
    <t>GS Michael Dunne
GS Danielle Gallegos</t>
  </si>
  <si>
    <t>28-30/9/16</t>
  </si>
  <si>
    <t xml:space="preserve">Làm việc tại Viện NC SKCĐ </t>
  </si>
  <si>
    <t xml:space="preserve">Đoàn BV Đại học Brest-Pháp </t>
  </si>
  <si>
    <t>GS. Michel COLLET
Dr. Michel PASCO</t>
  </si>
  <si>
    <t>31/10 - 4/11/16</t>
  </si>
  <si>
    <t>Tham gia Khóa ĐT SĐH về Siêu âm Sản phụ khoa</t>
  </si>
  <si>
    <t>04-15/10/16</t>
  </si>
  <si>
    <t>Giảng dạy tại lớp YSH4 và thảo luận về kế hoạch mở lớp YSH5.</t>
  </si>
  <si>
    <t>Đoàn HAIVN &amp; USAID</t>
  </si>
  <si>
    <t>Ông Ezra  Simon
Ông Todd Pollack</t>
  </si>
  <si>
    <t>5/10/16</t>
  </si>
  <si>
    <t xml:space="preserve">Thảo luận kế hoạch phát triển đề cương dự án IMPACT-MED </t>
  </si>
  <si>
    <t xml:space="preserve">BS. Jeffrey Markuns </t>
  </si>
  <si>
    <t>Ông Nakayama và 5 thành viên</t>
  </si>
  <si>
    <t>Tham sự lễ khai giảng " Khóa đào tạo ngắn hạn chăm sóc người cao tuổi theo tiêu chuẩn Nhật Bản" Khóa 2 năm học 2016-2017</t>
  </si>
  <si>
    <t>Đại sứ Úc tại Việt Nam</t>
  </si>
  <si>
    <t>Ngài Craig Chittick</t>
  </si>
  <si>
    <t>6/10/16</t>
  </si>
  <si>
    <t>Thăm trường và thảo luận các chương trình trao đổi sinh viên giữa ĐHYD Huế với các Đại học ở Úc</t>
  </si>
  <si>
    <t>Tổ chức UNICEF–Hoa Kỳ</t>
  </si>
  <si>
    <t>GS. Maternowska Mary Catherine</t>
  </si>
  <si>
    <t>07/10/16</t>
  </si>
  <si>
    <t>thăm và thảo luận khả năng hợp tác với Viện NCSKCĐ</t>
  </si>
  <si>
    <t>Học Viện New Japan Academy- Nhật Bản</t>
  </si>
  <si>
    <t xml:space="preserve">Ông BIYU
Bà Nanami Imamura </t>
  </si>
  <si>
    <t>8/10/16</t>
  </si>
  <si>
    <t>Gặp gỡ sinh viên lớp Tiếng Nhật và kiểm tra tình hình học Tiếng Nhật của các sinh viên</t>
  </si>
  <si>
    <t>Bệnh viện Đại học Kyushu- Nhật Bản</t>
  </si>
  <si>
    <t>BS. Ryoko Yoshida
2. BS. Shuji Shimizu</t>
  </si>
  <si>
    <t>12/10/16</t>
  </si>
  <si>
    <t>Thăm Trường, Bệnh viện và thảo luận về việc trao đổi cán bộ và hợp tác trong lĩnh vực telemedicine</t>
  </si>
  <si>
    <t>ĐH Tokyo Metropolitan- Nhật Bản</t>
  </si>
  <si>
    <t>GS Masami Sugamata</t>
  </si>
  <si>
    <t>18- 19/10/16</t>
  </si>
  <si>
    <t>Thảo luận kế hoạch hợp tác trong thời gian tới</t>
  </si>
  <si>
    <t>ĐH Gumi, Hàn Quốc</t>
  </si>
  <si>
    <t xml:space="preserve"> TS. Jeon Youngmi</t>
  </si>
  <si>
    <t>15/11/16</t>
  </si>
  <si>
    <t>Làm việc tại BM. PHCN và Dự án ANTL</t>
  </si>
  <si>
    <t xml:space="preserve">Tiếp Đại học Corse Pasquale – Pháp </t>
  </si>
  <si>
    <t>GS. Dinh Xuan Anh Tuan và 04 thành viên</t>
  </si>
  <si>
    <t>Tham gia Giảng dạy Khóa CME về Bệnh phổi</t>
  </si>
  <si>
    <t xml:space="preserve">Tiếp Đoàn Hội Hô hấp Pháp Việt </t>
  </si>
  <si>
    <t>BS. Michele Raffard
BS. Marie Christine Castelain-Hacquet
BS. Marie Vigan</t>
  </si>
  <si>
    <t>Tham gia HT về Dị ứng Da liễu</t>
  </si>
  <si>
    <t>Tiếp đoàn Tập chí Nhật Bản</t>
  </si>
  <si>
    <t>Ms. Matsukawa NOZOMI</t>
  </si>
  <si>
    <t>7-8/11/16</t>
  </si>
  <si>
    <t>Làm việc với VP Aomori về chương trình thực tập sinh ITTI cho sinh viên chuyên ngành điều dưỡng chăm sóc người cao tuổi</t>
  </si>
  <si>
    <t xml:space="preserve">Tiếp đoàn ĐSQ Pháp tại Việt Nam </t>
  </si>
  <si>
    <t>Dr. Alain DORIE
Ông Pierre-Yves Turrellier
Ông Yann Perrot
Bà Trần Mai Anh</t>
  </si>
  <si>
    <t>Thăm Trường, thảo luận về kế hoạch hỗ trợ Khóa Đào tạo tiếng Pháp chuyên ngành Y và dự Lễ Khai giảng Khóa Đào tạo tiếng Pháp chuyên ngành Y</t>
  </si>
  <si>
    <t xml:space="preserve">Đoàn các Giáo sư, Bác sỹ, Hội Hô hấp Pháp - Việt </t>
  </si>
  <si>
    <t>GS. Jean Paul Homasson - Chủ tịch Hội</t>
  </si>
  <si>
    <t>Tham dự Hội nghị Hô hấp và phẫu thuật lồng ngực Pháp-Việt lần thứ IX</t>
  </si>
  <si>
    <t xml:space="preserve">Tổ chức AISPO, Ý </t>
  </si>
  <si>
    <t>TS. Federico Chiodi Daelli</t>
  </si>
  <si>
    <t>11-16/11/16</t>
  </si>
  <si>
    <t xml:space="preserve">Làm việc tại dự án Carlo Urbani và thảo luận về hồ sơ thầu dự án ODA Ý. </t>
  </si>
  <si>
    <t>11/11 – 10/12/16</t>
  </si>
  <si>
    <t>Làm việc tại dự án Carlo Urbani.</t>
  </si>
  <si>
    <t>GS. Mathieu LEDERLIN
GS. Jean Yves GAUBERT</t>
  </si>
  <si>
    <t>Tham gia giảng dạy Khóa đào tạo CĐHA về Hô hấp</t>
  </si>
  <si>
    <t xml:space="preserve">Tiếp đoàn Đại học Duesseldorf, Đức </t>
  </si>
  <si>
    <t>Thomas Hoehn
Mathias Nelle</t>
  </si>
  <si>
    <t>14-18/11/16</t>
  </si>
  <si>
    <t>Tham gia giảng dạy CME về Sơ sinh học</t>
  </si>
  <si>
    <t>Tiếp đoàn các chuyên gia, giáo sư các trường ĐH Khối Bắc Âu và các Trường ĐH tại VN</t>
  </si>
  <si>
    <t>GS. Sulev Kõks và 17 thành viên</t>
  </si>
  <si>
    <t>Tham gia Lễ Khởi động Dự án “NCNL trong ĐT SĐH về sinh y học thông qua các tiêu chuẩn quốc tế và chuyển giao công nghệ giữa các ĐH Châu Âu và VN”</t>
  </si>
  <si>
    <t xml:space="preserve">Tiếp đoàn chuyên gia Dự án HAIVN </t>
  </si>
  <si>
    <t xml:space="preserve">TS. Todd Pollack - GĐ Quốc gia HAIVN tại Việt Nam và 05 thành viên
</t>
  </si>
  <si>
    <t>29/11-1/12/16</t>
  </si>
  <si>
    <t>Triển khai đánh giá tiền dự án</t>
  </si>
  <si>
    <t xml:space="preserve">ĐH Sassari, Ý </t>
  </si>
  <si>
    <t>TS. Daniele Dessi</t>
  </si>
  <si>
    <t>cuối tháng 11</t>
  </si>
  <si>
    <t>giảng dạy tại lớp YSH4</t>
  </si>
  <si>
    <t>Đại học Yonsei, Hàn Quốc</t>
  </si>
  <si>
    <t>GS. Roh Jae Hoon và 12 thành viên</t>
  </si>
  <si>
    <t>17/11/16</t>
  </si>
  <si>
    <t>trao đổi kế hoạch hợp tác về Y tế công cộng</t>
  </si>
  <si>
    <t>GS Dunne
PGS Aspro Ignacio Correa-Velez 
Cô Jill Nalder</t>
  </si>
  <si>
    <t>1-3/12/16</t>
  </si>
  <si>
    <t>Làm việc tại Viện NCSKCĐ về Hội thảo tổng kết Dự án</t>
  </si>
  <si>
    <t xml:space="preserve">Đoàn Tim mạch Đức Việt </t>
  </si>
  <si>
    <t xml:space="preserve">BS. Dinh Quang Nguyen và 05 thành viên
</t>
  </si>
  <si>
    <t>1/12/16</t>
  </si>
  <si>
    <t>Tham gia Hội thảo Tim mạch Đức- Việt</t>
  </si>
  <si>
    <t>BS Steve Cummings</t>
  </si>
  <si>
    <t>17- 23/12/16</t>
  </si>
  <si>
    <t>Làm việc tại Dự án BSGĐ</t>
  </si>
  <si>
    <t>Đoàn Trường ĐH Điều dưỡng SAN MARCOS, California, Hoa Kỳ</t>
  </si>
  <si>
    <t xml:space="preserve">TS. Emmanuel Afam Iyiegbuniwe và 15 thành viên </t>
  </si>
  <si>
    <t>27/12/16–21/01/17</t>
  </si>
  <si>
    <t>Làm việc tại BV Trường ĐHYD Huế, BV huyện Nam đông và một số TYT tại huyện Nam đông</t>
  </si>
  <si>
    <t xml:space="preserve">Đoàn Pháp </t>
  </si>
  <si>
    <t>Trung tâm Viện Henri Mondor, Pháp</t>
  </si>
  <si>
    <t>GS. Robert Yves ‎ Carlier và 04 thành viên</t>
  </si>
  <si>
    <t>13-14/12/16</t>
  </si>
  <si>
    <t>Giảng dạy Khóa ĐT Y khoa liên tục về Xương khớp</t>
  </si>
  <si>
    <t>Hội Tim mạch Đức Việt</t>
  </si>
  <si>
    <t xml:space="preserve">TS. Günter Haug và 05 thành viên
</t>
  </si>
  <si>
    <t>30/11 – 01/12/16</t>
  </si>
  <si>
    <t>Báo cáo khoa học tại Hội nghị Tim mạch Đức Việt</t>
  </si>
  <si>
    <t>Đại học Boston- Hoa Kỳ</t>
  </si>
  <si>
    <t>GS Alain Montegut
BS Jeffrey Markuns</t>
  </si>
  <si>
    <t>6-7/12/2016</t>
  </si>
  <si>
    <t>Hỗ trợ các hoạt động tại TT YHGĐ</t>
  </si>
  <si>
    <t>Đoàn Hội Ung Thư Hoa Kỳ</t>
  </si>
  <si>
    <t>TS. Julie Torode
TS. Les Mery
TS. Paul Pearlman</t>
  </si>
  <si>
    <t>7/12/16</t>
  </si>
  <si>
    <t>Tìm hiểu về thực trạng ghi nhận ung thư tại Huế và thảo luận về hỗ trợ của các cơ quan quốc tế trong việc nâng cao chất lượng ghi nhận ung thư của Việt Nam</t>
  </si>
  <si>
    <t xml:space="preserve">Trung tâm Quốc gia Y tế và Sức khỏe Toàn cầu Nhật Bản (NCGM) </t>
  </si>
  <si>
    <t>TS.BS. MURAI Shinsuke</t>
  </si>
  <si>
    <t>14/12/16</t>
  </si>
  <si>
    <t>Thăm Trường Đại học Y Dược Huế, 
giới thiệu chương trình đào tạo về Quản lý Chất lượng và An toàn người bệnh tại Nhật Bản và thảo luận kế hoạch hợp tác trong tương lai</t>
  </si>
  <si>
    <t xml:space="preserve"> ĐH Boston, Mỹ</t>
  </si>
  <si>
    <t>18- 19/12/16</t>
  </si>
  <si>
    <t>ĐH Hallym, ĐHQG Chonbuk, ĐH Gachon, ĐH Sehan, ĐH Daegu, ĐH U1 (Hàn Quốc) và ĐH Texas Tech (Hoa Kỳ)</t>
  </si>
  <si>
    <t xml:space="preserve">Ông Han Su Hee, Bệnh viện ĐH Konkuk và 11 thành viên
</t>
  </si>
  <si>
    <t>26/11-24/12/16</t>
  </si>
  <si>
    <t>Làm việc và giảng dạy tại dự án Âm ngữ trị liệu</t>
  </si>
  <si>
    <t>Viện Karolinska- Thụy Điển</t>
  </si>
  <si>
    <t>cô Karin Margareta Foslund</t>
  </si>
  <si>
    <t>13-22/12/16</t>
  </si>
  <si>
    <t>Tìm hiểu các chương trình hợp tác, trao đổi cán bộ và sinh viên tại Trường ĐHYD Huế</t>
  </si>
  <si>
    <t>Đại học Gachon- Hàn Quốc</t>
  </si>
  <si>
    <t>Bà Kim Yunmi
Bà Cho Kyungsook</t>
  </si>
  <si>
    <t>18-22/12/16</t>
  </si>
  <si>
    <t>Tham gia Lễ Khởi động Dự án “Xây dựng năng lực cho Khoa Điều Dưỡng và thành lập hệ thống đào tạo CCĐK” và bàn kế hoạch hoạt động của dự án</t>
  </si>
  <si>
    <t xml:space="preserve">GS. Ahn Seung Ik 
GS. Jung, Chong Kwon
GS. Ryu Jung Sun: 
GS. Kwon, Seong-Woo
Cô Kim Pillib
</t>
  </si>
  <si>
    <t>12/01/16</t>
  </si>
  <si>
    <t>Phỏng vấn cán bộ đã từng học tại Inha</t>
  </si>
  <si>
    <t>Tổ chức KOICA, Hàn Quốc</t>
  </si>
  <si>
    <t>Bà Kim Bo Ram</t>
  </si>
  <si>
    <t>19/12/16</t>
  </si>
  <si>
    <t>Đánh giá về dự án Âm ngữ trị liệu</t>
  </si>
  <si>
    <t xml:space="preserve">TS. BS. Jin Won Yun
BS. So Hyeon Kang
BS. Bo Yeong Ahn
</t>
  </si>
  <si>
    <t>Làm việc với Khoa Y học cổ truyền và nhóm thực hiện dự án cai nghiện thuốc lá bằng nhĩ châm về nội dung đã nghiên cứu trong thời gian qua và thảo luận hướng tiếp tục hợp tác nghiên cứu trong thời gian tới</t>
  </si>
  <si>
    <t>Đoàn Hội Khoa học Y Sinh học-Nhật Bản (BMSA)</t>
  </si>
  <si>
    <t>21/12/16</t>
  </si>
  <si>
    <t>Thăm Trường ĐHYD Huế và thảo luận với Khoa RHM kế hoạch hợp tác trong tương lai</t>
  </si>
  <si>
    <t>26/12/16 - 25/01/17</t>
  </si>
  <si>
    <r>
      <t xml:space="preserve">Ông </t>
    </r>
    <r>
      <rPr>
        <sz val="12"/>
        <color indexed="8"/>
        <rFont val="Arial"/>
        <family val="2"/>
      </rPr>
      <t>Kenji Yokoyama
Ông Mikio Mizukoshi</t>
    </r>
  </si>
  <si>
    <t>Trường Đại học Y Dược</t>
  </si>
  <si>
    <t>Đại học Hoseo - Hàn quốc</t>
  </si>
  <si>
    <t>Khoa Điều dưỡng - ĐH Khon Kaen, Thái Lan</t>
  </si>
  <si>
    <t>Khoa Y - ĐH Khon Kaen, Thái Lan</t>
  </si>
  <si>
    <t>Khoa YHCT-ĐH Ubon Ratchathani Rajabhat - Thái Lan</t>
  </si>
  <si>
    <t>Trường ĐH YHCT Hàn quốc, ĐH Kyunghee-Hàn quốc</t>
  </si>
  <si>
    <t>Bệnh viện Trường ĐH Phủ Kyoto, Nhật</t>
  </si>
  <si>
    <t>Trung tâm nghiên cứu năng lượng sinh học BSRC, Hàn quốc</t>
  </si>
  <si>
    <t>Trường Đại học Dongseo, Hàn quốc</t>
  </si>
  <si>
    <t>Đại học Gachon, Hàn quốc</t>
  </si>
  <si>
    <t>Đoàn Đại sứ quán Úc tại Việt Nam</t>
  </si>
  <si>
    <t xml:space="preserve"> - Ngài Craig Chittick, Đại sứ Úc tại Việt Nam
 - Cô Nadia Krivetz, Cố vấn về Chính trị
 - Cô Kim Cleary, Cố vấn về Khoa học và Giáo dục
 - Cô Nguyen Anh Nguyet, Chuyên viên Cao cấp về Chính trị
 - Cô Tran Nam Anh, Chuyên viên Cao cấp về Truyền thông</t>
  </si>
  <si>
    <t>Chào xã giao Ban giám đốc Đại học Huế.</t>
  </si>
  <si>
    <t>30/11/2016   </t>
  </si>
  <si>
    <t xml:space="preserve">
Trao học bổng cho sinh viên Đại học Huế.
</t>
  </si>
  <si>
    <t xml:space="preserve">1. Ông Hiroshi Karashima, Tổng Giám đốc Tập đoàn Sumitomo Việt Nam;
2. Masahiro Oka, Tổng Giám đốc Công Ty TNHH Showa Denko Rare-Earth Viêt Nam;
3. Ông Taku Ishikawa, Tổng Giám đốc Ngân hàng Mizuho chi nhánh Hà Nội;
4. Ông Kunihiko Kurokawa, Giám đốc JBAD;
5. Ông Takizawa, Phó Chủ tịch JBAD.
</t>
  </si>
  <si>
    <t>Trường Đại học Trinity Dublin thuộc Đại học Dublin, Ai Len</t>
  </si>
  <si>
    <t>1. GS. Juliette Hussey, Phó giám đốc phụ trách về Quan hệ Quốc tế
 2. Cô Karen Mortell, Quản lý đối tác Quốc tế</t>
  </si>
  <si>
    <t xml:space="preserve">
Thảo luận khả năng hợp tác với Đại học Huế
</t>
  </si>
  <si>
    <t>Đại học Glasgow, Anh</t>
  </si>
  <si>
    <t>GS. Clive Dimmock</t>
  </si>
  <si>
    <t>Thăm và tìm hiểu về khả năng hợp tác với Đại học Huế và Trường Đại hoc Sư phạm – Đại học Huế.</t>
  </si>
  <si>
    <t>7-8/12/2016</t>
  </si>
  <si>
    <t>Đại học Khoa học Ứng dụng FH Joanneum, Áo</t>
  </si>
  <si>
    <t>Claudia Linditsch</t>
  </si>
  <si>
    <t xml:space="preserve">14/12/2016.   </t>
  </si>
  <si>
    <t>Thảo luận chương trình hợp tác với Đại học Huế.</t>
  </si>
  <si>
    <r>
      <t xml:space="preserve">Hiệp Hội Doanh nghiệp Nhật Bản tại Việt Nam (JBAV) và tại Đà Nẵng (JBAD). </t>
    </r>
    <r>
      <rPr>
        <sz val="12"/>
        <color indexed="63"/>
        <rFont val="Arial"/>
        <family val="2"/>
      </rPr>
      <t> </t>
    </r>
  </si>
  <si>
    <t>Các dự án thuộc Chương trình Eramus Mundus: Impack, Alfabet, Lotus+, Lotus Unlimited, Eramus+, Merging Voices</t>
  </si>
  <si>
    <t>Dự án NutriSEA</t>
  </si>
  <si>
    <t xml:space="preserve">1. Hội thảo hợp tác quốc tế 
2. Hội thảo khởi nghiệp
3. Hội thảo xây dựng chương trình đào tạo
4. Hội thảo sở hữu trí tuệ, chuyển giao công nghệ
5. Hội thảo an toàn thực phẩm
</t>
  </si>
  <si>
    <t>các đại học đối tác thuộc Dự án NutriSEA</t>
  </si>
  <si>
    <t>14-18/11/2016</t>
  </si>
  <si>
    <t xml:space="preserve">Các hội thảo nhằm cung cấp cho đội ngũ cán bộ giảng dạy và chuyên viên những kỹ năng cần thiết (kỹ năng nghiên cứu, kỹ năng mềm) về thiết kế, cập nhật chương trình đào tạo; kết nối với yêu cầu của thị trường; chuyển giao công nghệ, hợp tác khởi nghiệp; hợp tác quốc tế, đảm bảo chuỗi phát triển bền vững trong lĩnh vực nông nghiệp, thực phẩm ở các nước Đông Nam Á. </t>
  </si>
  <si>
    <t>62 đại biểu</t>
  </si>
  <si>
    <t>Cuộc thi viết Tiếng Hàn và Lễ hội văn hóa</t>
  </si>
  <si>
    <t>3./2017</t>
  </si>
  <si>
    <t>12./2017</t>
  </si>
  <si>
    <t>Dự án các công cụ đánh giá nghiên cứu và giáo dục trong lĩnh vực tài nguyên nước ở Việt Nam và Ecuador (NSS)</t>
  </si>
  <si>
    <t>Dự án trao đổi sinh viên SHARE giữa các đại học khu vực ASEAN và EU</t>
  </si>
  <si>
    <t>Cộng đồng Châu Âu</t>
  </si>
  <si>
    <t>Trung tâm Ngôn ngữ Sejong Huế</t>
  </si>
  <si>
    <t>21-22/10/2016</t>
  </si>
  <si>
    <t xml:space="preserve"> + Hoạt động nhằm kỷ niệm 570 năm ngày ra đời chữ Hangul.
+ Tạo cơ hội để quảng bá văn hóa Hàn Quốc và năng lực giảng dạy Tiếng Hàn của Trung tâm Ngôn ngữ Sejong Huế. 
</t>
  </si>
  <si>
    <t xml:space="preserve">26 đại biểu quốc tịch Hàn Quốc hiện đang công tác và giảng dạy tại Việt Nam. </t>
  </si>
  <si>
    <t xml:space="preserve"> + Nâng cao năng lực về giáo dục và đào tạo cho đội ngũ cán bộ và giảng viên về đổi mới sáng tạo trong giáo dục;
+ Cung cấp cho cán bộ, đội ngũ giảng dạy và chuyên viên trong lĩnh vực đào tạo và đảm bảo chất lượng giáo dục các thông tin cơ bản về Khung trình độ quốc gia mới ban hành của Việt Nam, chia sẻ kinh nghiệm của các trường đại học Châu Âu và Châu Á trong việc triển khai các hoạt động liên quan;
+ Thảo luận các vấn đề liên quan đến tự trị đại học, các thách thức và giải pháp cho việc quản trị đại học Việt Nam nói chung và các đại học hai cấp như Đại học Huế nói riêng.
</t>
  </si>
  <si>
    <t>05 đại biểu là các giáo sư và chuyên gia đến từ các đại học đối tác của chương trình VLIR-IUC</t>
  </si>
  <si>
    <r>
      <t>Đại học G</t>
    </r>
    <r>
      <rPr>
        <b/>
        <sz val="12"/>
        <rFont val="Arial"/>
        <family val="2"/>
      </rPr>
      <t>Ö</t>
    </r>
    <r>
      <rPr>
        <sz val="12"/>
        <rFont val="Arial"/>
        <family val="2"/>
      </rPr>
      <t xml:space="preserve">ttingen, CHLB.Đức </t>
    </r>
  </si>
  <si>
    <t>Hoàng Thanh Long</t>
  </si>
  <si>
    <t>01/10/2016 - 01/10/2020</t>
  </si>
  <si>
    <t>Học bổng Ngân sách Nhà nước</t>
  </si>
  <si>
    <t>Học tiến sĩ</t>
  </si>
  <si>
    <t>Đại học Liege, Vương quốc Bỉ</t>
  </si>
  <si>
    <t>Đào Duy Minh</t>
  </si>
  <si>
    <t>Khoa KT&amp;PT</t>
  </si>
  <si>
    <t>01/10/2016-01/10/2020</t>
  </si>
  <si>
    <t>Hà Diệu Thương</t>
  </si>
  <si>
    <t>Khoa Kế toán, Kiểm toán</t>
  </si>
  <si>
    <t>15/11/2016 - 15/11/2020</t>
  </si>
  <si>
    <t>Đại học Flinders, Úc</t>
  </si>
  <si>
    <t>Lê Thị Nhật Linh</t>
  </si>
  <si>
    <t>02/01/2017 - 31/12/2018</t>
  </si>
  <si>
    <t>Học bổng của Đại học Indiana, Hoa Kỳ và Chính phủ Việt Nam</t>
  </si>
  <si>
    <t>Đại học Indiana, Hoa Kỳ</t>
  </si>
  <si>
    <t>Dương Đắc Quang Hảo</t>
  </si>
  <si>
    <t>16/01/2017 - 31/01/2019</t>
  </si>
  <si>
    <t>Học bổng chính phủ Úc</t>
  </si>
  <si>
    <t>Nguyễn Thị Diệu Linh</t>
  </si>
  <si>
    <t>01/10/2016 - 30/09/2017</t>
  </si>
  <si>
    <t>Bùi Đức Tính</t>
  </si>
  <si>
    <t>Khoa KTPT</t>
  </si>
  <si>
    <t>08/11/2016 - 12/11/2016</t>
  </si>
  <si>
    <t>Viện Nghiên cứu Môi trường Stockholm – Châu Á</t>
  </si>
  <si>
    <t>Hội thảo khoa học</t>
  </si>
  <si>
    <t>Phạm Phương Trung</t>
  </si>
  <si>
    <t>Trung tâm TT-TV</t>
  </si>
  <si>
    <t>07/11/2016 - 14/11/2016</t>
  </si>
  <si>
    <t>Chương trình nghiên cứu về nước, đất và hệ sinh thái Mekong</t>
  </si>
  <si>
    <t>26/10/2016-30/10/2016</t>
  </si>
  <si>
    <t>EEPSEA</t>
  </si>
  <si>
    <t xml:space="preserve">Tham dự Hội nghị các nhà nghiên cứu thường niên </t>
  </si>
  <si>
    <t>Trần Thị Giang</t>
  </si>
  <si>
    <t>07/12/2016</t>
  </si>
  <si>
    <t>EEPSEA, thông qua Worldfish</t>
  </si>
  <si>
    <t>Tham dự Diễn đàn khu vực về Nông trại, Thực phẩm và Tương lai: Phát triển nông nghiệp và nông thôn hướng đến tính bền vững và toàn diện</t>
  </si>
  <si>
    <t>Trụ sở chính SEARCA, Los Banos, Laguna, Philippines</t>
  </si>
  <si>
    <t>Ngô Văn Mẫn</t>
  </si>
  <si>
    <t>Jun Kunamoto</t>
  </si>
  <si>
    <t>Chương trình trao đổi với Khoa QTKD</t>
  </si>
  <si>
    <t>01/011/2016 - 04/11/2016</t>
  </si>
  <si>
    <t>Trao đổi học thuật và giảng về "Văn hóa kinh doanh Nhật Bản và Các vấn đề hiện tại về Kinh doanh và Marketing Nhật Bản"</t>
  </si>
  <si>
    <t>Khoa Quản trị kinh doanh</t>
  </si>
  <si>
    <t>03/11/2016 – 08/11/2016</t>
  </si>
  <si>
    <t>Tham gia lễ ký kết khai giảng và phát bằng; Tham gia lễ ký kết hợp tác giữa hai trường</t>
  </si>
  <si>
    <t>Beat Heinrich Meyenhofer</t>
  </si>
  <si>
    <t>Chương trình tiên tiến</t>
  </si>
  <si>
    <t>26/09/2016 – 06/11/2016</t>
  </si>
  <si>
    <t>Dạy tiếng Anh</t>
  </si>
  <si>
    <t>05/09/2016 – 24/03/2017</t>
  </si>
  <si>
    <t xml:space="preserve">Kinh tế vi mô trung cấp và thương mại quốc tế </t>
  </si>
  <si>
    <t>09/09/2016 – 11/09/2016</t>
  </si>
  <si>
    <t>Trường Đại học Kinh tế</t>
  </si>
  <si>
    <t>09/09/2016 – 11/09/2017</t>
  </si>
  <si>
    <t>Caroline MC Carthy</t>
  </si>
  <si>
    <t>04/12/2016 - 15/12/2016</t>
  </si>
  <si>
    <t>Dạy môn Quản lý học</t>
  </si>
  <si>
    <t>Chương trình Tallaght, Ailen</t>
  </si>
  <si>
    <t>Elizabeth Downes</t>
  </si>
  <si>
    <t>04/12/2016 - 15/12/2017</t>
  </si>
  <si>
    <t>Dạy môn Marketing</t>
  </si>
  <si>
    <t>Đại học Tokai, Nhật Bản</t>
  </si>
  <si>
    <t>01/11/2016 – 04/11/2016</t>
  </si>
  <si>
    <t>Trao đổi học thuật với Khoa Quản trị kinh doanh và trình bày về văn hóa kinh doanh Nhật Bản và các vấn đề hiện tại về Kinh doanh và Marketing Nhật Bản</t>
  </si>
  <si>
    <t>Tập đoàn Jellyfish Group</t>
  </si>
  <si>
    <t>Shiba Takenari</t>
  </si>
  <si>
    <t>08/11/2016</t>
  </si>
  <si>
    <t>Giới thiệu chương trình “Du học – Thực tập hưởng lương tại Học viện Giáo dục Quốc tế Tochigi – Nhật Bản”</t>
  </si>
  <si>
    <t>Tập đoàn Bonds Index Group</t>
  </si>
  <si>
    <t>Soda Hitoshi</t>
  </si>
  <si>
    <t>22/11/2016</t>
  </si>
  <si>
    <t>Hợp tác, trao đổi, giới thiệu việc làm với Bonds Index Group</t>
  </si>
  <si>
    <t>Trường Đại học Quốc gia Chi Nan, Đài Loan</t>
  </si>
  <si>
    <t>Lee Fen Shia</t>
  </si>
  <si>
    <t xml:space="preserve">
05/12/2016
</t>
  </si>
  <si>
    <t>Ký kết thỏa thuận hợp tác trao đổi học thuật</t>
  </si>
  <si>
    <t xml:space="preserve">Giảng dạy, tổ chức seminar, gặp gỡ sinh viên </t>
  </si>
  <si>
    <t>Tái ký kết thỏa thuận hợp tác trao đổi học thuật</t>
  </si>
  <si>
    <t>Trao đổi thông tin</t>
  </si>
  <si>
    <t>05/12/2016</t>
  </si>
  <si>
    <t>05/12/2021</t>
  </si>
  <si>
    <t>Trường Đại học Rennes 1, Pháp</t>
  </si>
  <si>
    <t>Tuyển sinh được 10 khóa sinh viên trong đó 6 khóa sinh viên đã tốt nghiệp</t>
  </si>
  <si>
    <t>07/11/2016</t>
  </si>
  <si>
    <t>07/11/2021</t>
  </si>
  <si>
    <t>Tập đoàn Bonds Index, Nhật Bản</t>
  </si>
  <si>
    <t>Ký kết biên bản ghi nhớ</t>
  </si>
  <si>
    <t>22/11/2021</t>
  </si>
  <si>
    <t>Trần Nguyễn Như Huy</t>
  </si>
  <si>
    <t>Ban HTQT</t>
  </si>
  <si>
    <t>25-27/10/2016</t>
  </si>
  <si>
    <t>Do dự án SHARE đài thọ</t>
  </si>
  <si>
    <t>Tham dự Hội thảo tập huấn về chuyển đổi tín chỉ trong khuôn khổ dự án SHARE</t>
  </si>
  <si>
    <t>Kualar Lumpur, Malaysia</t>
  </si>
  <si>
    <t>Trần Quang Linh</t>
  </si>
  <si>
    <t>Trần Xuân Mậu</t>
  </si>
  <si>
    <t>TCKH</t>
  </si>
  <si>
    <t>Dự án "Nâng cao chất lượng Tạp chí Khoa học Đại học Huế theo chuẩn quốc tế" đài thọ</t>
  </si>
  <si>
    <t>Tham dự Hội nghị khoa học về xuất bản</t>
  </si>
  <si>
    <t>Lê Văn Anh</t>
  </si>
  <si>
    <t>BGĐ</t>
  </si>
  <si>
    <t>Trương Quý Tùng</t>
  </si>
  <si>
    <t>Lê Văn Thuyết</t>
  </si>
  <si>
    <t>Ban Đào tạo</t>
  </si>
  <si>
    <t>Hoàng Hữu Hạnh</t>
  </si>
  <si>
    <t>Hoàng Hữu Hòa</t>
  </si>
  <si>
    <t>Ban Khảo thí</t>
  </si>
  <si>
    <t>Nguyễn Duy Chinh</t>
  </si>
  <si>
    <t>Ban CTSV</t>
  </si>
  <si>
    <t>Trần Trung Hỷ</t>
  </si>
  <si>
    <t>Hoàng Văn Hạnh</t>
  </si>
  <si>
    <t>VP Đảng ủy ĐHH</t>
  </si>
  <si>
    <t>Hà THị Thanh Trang</t>
  </si>
  <si>
    <t>Văn phòng ĐHH</t>
  </si>
  <si>
    <t>15-21/10/2016</t>
  </si>
  <si>
    <t>Thăm và làm việc</t>
  </si>
  <si>
    <t>Đại học Tứ Xuyên, Trung Quốc</t>
  </si>
  <si>
    <t>Đại học Tứ Xuyên và Đại học Huế chi trả</t>
  </si>
  <si>
    <t xml:space="preserve">Dự án SHARE </t>
  </si>
  <si>
    <t>Trao đổi sinh viên với các Đại học Châu Âu</t>
  </si>
  <si>
    <t>Nâng cao năng lực về đánh giá chất lượng nghiên cứu trong lĩnh vực quản lý nguồn nước cho các cán bộ nghiên cứu của Đại học Huế</t>
  </si>
  <si>
    <t>VIỆN TÀI NGUYÊN, MÔI TRƯỜNG</t>
  </si>
  <si>
    <t>Tập huấn kỹ năng liên        quan đến trồng và khai thác rừng</t>
  </si>
  <si>
    <t>Viện TNMT</t>
  </si>
  <si>
    <t>Tổ chức Unique – CHLB Đức tài trợ</t>
  </si>
  <si>
    <t>5-9/9/2016</t>
  </si>
  <si>
    <t xml:space="preserve"> + Hướng dẫn kỹ thuật và thực hành tỉa thưa tác động thấp trong kinh doanh rừng gỗ lớn;
+ Bổ sung và nâng cao kỹ năng quản lý và thực hành lâm sinh trong kinh doanh rừng gỗ lớn;
</t>
  </si>
  <si>
    <t>04 đại biểu là chuyên gia đến từ Tổ chức Unique – CHLB Đức</t>
  </si>
  <si>
    <t>Đại học Okyama, Đại học Kitasato (Nhật Bản)</t>
  </si>
  <si>
    <t>Biên bản ghi nhớ hợp tác nghiên cứu “Cơ chế nhiễm bẩn nước ngầm vùng ven biển miền trung sử dụng phương pháp đồng vị và công nghệ sinh học</t>
  </si>
  <si>
    <t>* Lấy mẫu phân tích tại xã Quảng Thành,huyện Quảng Điền, tỉnh Thừa Thiên Huế.
* Đánh giá nguồn nhiễm  nito từ hoạt động nông nghiệp</t>
  </si>
  <si>
    <t>Viện Tài nguyên và Môi trường</t>
  </si>
  <si>
    <t>Tổ chức Unique – Đại học Friedburg, CHLB Đức</t>
  </si>
  <si>
    <t>Nghiên cứu xây dựng mô hình kinh doanh chuyển đổi rừng gỗ lớn giá trị cao</t>
  </si>
  <si>
    <t xml:space="preserve">* Lập văn phòng Unique tại Viện TNMT
* Tập huấn về “Hướng dẫn kỹ thuật và thực hành tỉa thưa tác động thấp trong kinh doanh rừng gỗ lớn” và “Nâng cao kỹ năng quản lý Lâm sinh trong kinh doanh rừng gỗ lớn” </t>
  </si>
  <si>
    <t>Tổ chức KOICA, công ty DOWHA (Hàn Quốc)</t>
  </si>
  <si>
    <t>Tư vấn môi trường</t>
  </si>
  <si>
    <t>Thực hiện đánh giá môi trường chiến lược (ĐMC) và đánh giá tác động môi trường (ĐTM) cho Quy hoạch tổng thể hai bên bờ sông Hương và dự án thí điểm</t>
  </si>
  <si>
    <t>Tổ chức UNIQUE – Đại học Freiburg, CHLB Đức</t>
  </si>
  <si>
    <t>Till Pistorius</t>
  </si>
  <si>
    <t>* Thảo luận lập phương án khả thi phối hợp thực hiện nghiên cứu với Viện Tài nguyên và Môi trường - Đại học Huế;
* Trao đổi và thảo luận phương án phối hợp khả thi dự án phát triển rừng trồng gỗ lớn với Công ty Lâm nghiệp Tiền Phong (Thừa Thiên Huế).</t>
  </si>
  <si>
    <t>* Thảo luận về kế hoạch thực hiện chương trình trồng rừng gỗ lớn
* Đi hiện trường khảo sát tại Lâm trường Tiền Phong và Ban Quản lý rừng phòng hộ đầu nguồn Sông Hương</t>
  </si>
  <si>
    <t>Trường Đại học Okayama và Đại học Katisato, Nhật Bản</t>
  </si>
  <si>
    <t>Chikamori</t>
  </si>
  <si>
    <t>* Thảo luận nội dung hợp tác thực hiện đề tài nghiên cứu giữa Viện Tài nguyên và Môi trường - Đại học Huế với nhóm nghiên cứu của trường Đại học Okayama 
* Đi hiện trường khảo sát thực địa tại xã Phú Mậu, huyện Phú Vang và xã Quảng Thành, huyên Quảng Điền, tỉnh Thừa Thiên Huế</t>
  </si>
  <si>
    <t>Tổ chức UNIQUE – Trường Đại học Freiburg, CHLB Đức</t>
  </si>
  <si>
    <t>* Xây dựng kế hoạch nghiên cứu tại Viện Tài nguyên và Môi trường;
* Tổ chức tập huấn “Hướng dẫn kỹ thuật và thực hành tỉa thưa tác động thấp trong kinh doanh rừng gỗ lớn” và “Nâng cao kỹ năng quản lý Lâm sinh trong kinh doanh rừng gỗ lớn”</t>
  </si>
  <si>
    <t>Trường Đại học Lausanne (Thuỵ Sĩ)</t>
  </si>
  <si>
    <t>Christian Kull</t>
  </si>
  <si>
    <t>* Thăm, làm việc và trao đổi một số nội dung hợp tác liên quan đến chi trả dịch vụ môi trường rừng
* Seminar chủ đề “Chi trả dịch vụ môi trường rừng”
* Thăm và làm việc với Trường Đại học Nông lâm, Đại học Huế.
* Thăm và làm việc với Phòng Nông nghiệp và Phát triển Nông thôn huyện Nam Đông
* Thăm và làm việc với Ban Quản lý Rừng phòng hộ Nam Đông, Trạm QLBVR Bạch Mã (Khe Tre)</t>
  </si>
  <si>
    <t>HF Joanneum Gesellschaft mbH University of Applied Sciences, Austria</t>
  </si>
  <si>
    <t xml:space="preserve">Thỏa thuận hợp tác trao đổi cán bộ, giảng viên, sinh viên, tư liệu giảng dạy, hợp tác đào tạo, tổ chức hội nghị, hội thảo quốc tế, </t>
  </si>
  <si>
    <t>Đại học Tự do Bruxelles - Bỉ (ULB)</t>
  </si>
  <si>
    <t>Hợp tác trao đổi sinh viên, giáo sư, các nhà khoa học và các bộ kỹ thuật, phát triển các chương trinh giảng dạy, hợp tác nghiên cứu, trao đổi xuất bản phẩm</t>
  </si>
  <si>
    <t>Trao đổi giảng viên, nhà nghiên cứu, cán bộ nghiên cứu và hành chính; thực hiện các dự án hợp tác nghiên cứu; thực hiện các bài giảng và tổ chức thảo luận chuyên đề; trao dổi thông tin và tài liệu học thuật, xây dựng và thực hiện các chương trình nghiên cứu và học tập trực tuyến dành cho người học toàn cầu; thúc đẩy hợp tác học thuật khác dựa trên thảo thuận giữa hai bên</t>
  </si>
  <si>
    <t>.9/2016</t>
  </si>
  <si>
    <t>Thỏa thuận trao đổi học thuật</t>
  </si>
  <si>
    <t>17/10/2016</t>
  </si>
  <si>
    <t>Đại học Tottori, Nhật Bản</t>
  </si>
  <si>
    <t>23/3/2016</t>
  </si>
  <si>
    <t>Thỏa thuận trao đổi học thuật và hợp tác</t>
  </si>
  <si>
    <t>20/9/2016</t>
  </si>
  <si>
    <t>Thỏa thuận trao đổi sinh viên</t>
  </si>
  <si>
    <t>Đại học Tokyo Metropolitan, Nhật Bản</t>
  </si>
  <si>
    <t>Trần Quang Lộc</t>
  </si>
  <si>
    <t>Viện TNMT</t>
  </si>
  <si>
    <t>từ 01đến /08/10/2016</t>
  </si>
  <si>
    <t>Hội đồng khoa học và kỹ thuật Thổ Nhĩ Kỳ  và DAAD (Đức) đài thọ</t>
  </si>
  <si>
    <t xml:space="preserve">Tham dự Hội thảo </t>
  </si>
  <si>
    <t>Trung tâm nghiên cứu Marmara, Istanbul, Thổ Nhĩ Kỳ</t>
  </si>
  <si>
    <t>Hội nghị lần 2 về "Mô hình Quản trị Đại học trong Môi trường Giáo dục hiện nay"</t>
  </si>
  <si>
    <t>Hội nghị nhằm xây dựng trở thành diễn đàn trao đổi về năng lực về quản trị Đại học cho đội ngũ cán bộ của Đại học Huế và một số trường đại học lân cận</t>
  </si>
  <si>
    <t>Dự án 1, Chương trình VLIR-IUC Đại học Huế</t>
  </si>
  <si>
    <t>03 Hội thảo trong khuôn khổ Dự án 1, VLIR-IUC (Đổi mới sáng tạo trong giáo dục, Đảm bảo chất lượng, và Đánh giá đồng đẳng)</t>
  </si>
  <si>
    <t>12,14,15/12/2016</t>
  </si>
  <si>
    <t>Hội thảo e-learning</t>
  </si>
  <si>
    <t>Hội thảo biên soạn tài liệu E-learning</t>
  </si>
  <si>
    <t>Dự án 1, Chương trình VLIR-IUC</t>
  </si>
  <si>
    <t>Dự án NSS, VLIR-UOS</t>
  </si>
  <si>
    <t>Phương pháp luận xây dựng e-learning</t>
  </si>
  <si>
    <t>Xây dựng tài liệu phục vụ E-learning</t>
  </si>
  <si>
    <t>GS. Peter Goethals, ĐH Ghent</t>
  </si>
  <si>
    <t>GS. Martin Valcke, ĐH Ghent</t>
  </si>
  <si>
    <t>Hội thảo chuẩn bị tài liệu cho ngành quản lý nguồn nước</t>
  </si>
  <si>
    <t>Chuẩn bị tài liệu phục vụ E-learning</t>
  </si>
  <si>
    <t>Khoa GDTC</t>
  </si>
  <si>
    <t>Lê Phước Sơn</t>
  </si>
  <si>
    <t>Nguyễn Thanh Nam</t>
  </si>
  <si>
    <t>Bảo Tiên</t>
  </si>
  <si>
    <t>TT ĐBCL</t>
  </si>
  <si>
    <t>Ban ĐT</t>
  </si>
  <si>
    <t>Ban TCCB</t>
  </si>
  <si>
    <t>LOTUS</t>
  </si>
  <si>
    <t>ĐH Hasselt, Vương quốc Bỉ</t>
  </si>
  <si>
    <t>ĐH Ghent, Vương quốc Bỉ</t>
  </si>
  <si>
    <t>2015-2016</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</si>
</sst>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quot;#,##0.000_);[Red]\(&quot;$&quot;#,##0.000\)"/>
    <numFmt numFmtId="183" formatCode="mm/yyyy"/>
    <numFmt numFmtId="184" formatCode="_(* #,##0_);_(* \(#,##0\);_(* &quot;-&quot;??_);_(@_)"/>
    <numFmt numFmtId="185" formatCode="m/yyyy"/>
    <numFmt numFmtId="186" formatCode="0.000"/>
    <numFmt numFmtId="187" formatCode="0.0000"/>
    <numFmt numFmtId="188" formatCode="0.00000"/>
    <numFmt numFmtId="189" formatCode="0.000000"/>
    <numFmt numFmtId="190" formatCode="0.0000000"/>
    <numFmt numFmtId="191" formatCode="0.0"/>
    <numFmt numFmtId="192" formatCode="0.00000000"/>
    <numFmt numFmtId="193" formatCode="0.000000000"/>
    <numFmt numFmtId="194" formatCode="m/d/yy;@"/>
    <numFmt numFmtId="195" formatCode="0;[Red]0"/>
    <numFmt numFmtId="196" formatCode="&quot;$&quot;#,##0"/>
    <numFmt numFmtId="197" formatCode="[$$-C09]#,##0"/>
    <numFmt numFmtId="198" formatCode="[$-1010000]d/m/yyyy;@"/>
    <numFmt numFmtId="199" formatCode="_(* #,##0.0_);_(* \(#,##0.0\);_(* &quot;-&quot;??_);_(@_)"/>
    <numFmt numFmtId="200" formatCode="dddd;@"/>
  </numFmts>
  <fonts count="70">
    <font>
      <sz val="10"/>
      <name val="Arial"/>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VNtimes new roman"/>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b/>
      <sz val="20"/>
      <name val="VNtimes New Roman"/>
      <family val="0"/>
    </font>
    <font>
      <b/>
      <i/>
      <sz val="12"/>
      <color indexed="16"/>
      <name val="Times New Roman"/>
      <family val="1"/>
    </font>
    <font>
      <u val="single"/>
      <sz val="10"/>
      <color indexed="36"/>
      <name val="Arial"/>
      <family val="2"/>
    </font>
    <font>
      <sz val="12"/>
      <name val="Arial"/>
      <family val="2"/>
    </font>
    <font>
      <sz val="8"/>
      <name val="VNtimes New Roman"/>
      <family val="0"/>
    </font>
    <font>
      <b/>
      <sz val="16"/>
      <name val="Arial"/>
      <family val="2"/>
    </font>
    <font>
      <b/>
      <sz val="8"/>
      <name val="Tahoma"/>
      <family val="2"/>
    </font>
    <font>
      <sz val="8"/>
      <name val="Tahoma"/>
      <family val="2"/>
    </font>
    <font>
      <sz val="13"/>
      <name val="Arial"/>
      <family val="2"/>
    </font>
    <font>
      <i/>
      <sz val="12"/>
      <color indexed="12"/>
      <name val="Times New Roman"/>
      <family val="1"/>
    </font>
    <font>
      <b/>
      <sz val="12"/>
      <name val="Arial"/>
      <family val="2"/>
    </font>
    <font>
      <sz val="16"/>
      <name val="Arial"/>
      <family val="2"/>
    </font>
    <font>
      <sz val="12"/>
      <name val="Times"/>
      <family val="1"/>
    </font>
    <font>
      <b/>
      <sz val="10"/>
      <name val="Arial"/>
      <family val="2"/>
    </font>
    <font>
      <sz val="10"/>
      <name val="Times New Roman"/>
      <family val="1"/>
    </font>
    <font>
      <sz val="11"/>
      <name val="Arial"/>
      <family val="2"/>
    </font>
    <font>
      <b/>
      <sz val="10"/>
      <name val="Times New Roman"/>
      <family val="1"/>
    </font>
    <font>
      <sz val="12"/>
      <color indexed="63"/>
      <name val="Arial"/>
      <family val="2"/>
    </font>
    <font>
      <sz val="12"/>
      <color indexed="8"/>
      <name val="Arial"/>
      <family val="2"/>
    </font>
    <font>
      <sz val="10"/>
      <color indexed="8"/>
      <name val="Arial"/>
      <family val="2"/>
    </font>
    <font>
      <i/>
      <sz val="12"/>
      <name val="Arial"/>
      <family val="2"/>
    </font>
    <font>
      <b/>
      <sz val="12"/>
      <color indexed="8"/>
      <name val="Arial"/>
      <family val="2"/>
    </font>
    <font>
      <sz val="12"/>
      <color indexed="10"/>
      <name val="Times New Roman"/>
      <family val="1"/>
    </font>
    <font>
      <sz val="12"/>
      <color indexed="10"/>
      <name val="Arial"/>
      <family val="2"/>
    </font>
    <font>
      <sz val="13"/>
      <color indexed="8"/>
      <name val="Arial"/>
      <family val="2"/>
    </font>
    <font>
      <sz val="12"/>
      <name val="Calibri"/>
      <family val="0"/>
    </font>
    <font>
      <sz val="13"/>
      <name val="Calibri"/>
      <family val="2"/>
    </font>
    <font>
      <sz val="12"/>
      <color indexed="8"/>
      <name val="Calibri"/>
      <family val="2"/>
    </font>
    <font>
      <sz val="10"/>
      <color indexed="10"/>
      <name val="Arial"/>
      <family val="2"/>
    </font>
    <font>
      <sz val="13"/>
      <color indexed="63"/>
      <name val="Arial"/>
      <family val="2"/>
    </font>
    <font>
      <b/>
      <sz val="12"/>
      <name val="Calibri"/>
      <family val="0"/>
    </font>
    <font>
      <sz val="12"/>
      <color indexed="10"/>
      <name val="VNtimes New Roman"/>
      <family val="0"/>
    </font>
    <font>
      <b/>
      <sz val="12"/>
      <color indexed="10"/>
      <name val="Arial"/>
      <family val="2"/>
    </font>
    <font>
      <sz val="11"/>
      <color theme="1"/>
      <name val="Calibri"/>
      <family val="3"/>
    </font>
    <font>
      <sz val="12"/>
      <color rgb="FFFF0000"/>
      <name val="Times New Roman"/>
      <family val="1"/>
    </font>
    <font>
      <sz val="12"/>
      <color rgb="FFFF0000"/>
      <name val="Arial"/>
      <family val="2"/>
    </font>
    <font>
      <sz val="12"/>
      <color rgb="FF000000"/>
      <name val="Arial"/>
      <family val="2"/>
    </font>
    <font>
      <sz val="12"/>
      <color theme="1"/>
      <name val="Arial"/>
      <family val="2"/>
    </font>
    <font>
      <sz val="13"/>
      <color rgb="FF000000"/>
      <name val="Arial"/>
      <family val="2"/>
    </font>
    <font>
      <sz val="12"/>
      <color rgb="FF222222"/>
      <name val="Arial"/>
      <family val="2"/>
    </font>
    <font>
      <sz val="12"/>
      <color theme="1"/>
      <name val="Calibri"/>
      <family val="2"/>
    </font>
    <font>
      <sz val="12"/>
      <color rgb="FF000000"/>
      <name val="Calibri"/>
      <family val="2"/>
    </font>
    <font>
      <sz val="10"/>
      <color rgb="FFFF0000"/>
      <name val="Arial"/>
      <family val="2"/>
    </font>
    <font>
      <sz val="13"/>
      <color rgb="FF222222"/>
      <name val="Arial"/>
      <family val="2"/>
    </font>
    <font>
      <sz val="12"/>
      <color rgb="FFFF0000"/>
      <name val="VNtimes New Roman"/>
      <family val="0"/>
    </font>
    <font>
      <b/>
      <sz val="12"/>
      <color rgb="FFFF000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diagonalDown="1">
      <left style="thin"/>
      <right style="thin"/>
      <top style="thin"/>
      <bottom style="thin"/>
      <diagonal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8" fillId="0" borderId="0">
      <alignment/>
      <protection/>
    </xf>
    <xf numFmtId="0" fontId="0" fillId="0" borderId="0">
      <alignment/>
      <protection/>
    </xf>
    <xf numFmtId="0" fontId="56" fillId="0" borderId="0">
      <alignment vertical="center"/>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8" fillId="0" borderId="0">
      <alignment/>
      <protection/>
    </xf>
    <xf numFmtId="0" fontId="3"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03">
    <xf numFmtId="0" fontId="0" fillId="0" borderId="0" xfId="0" applyAlignment="1">
      <alignment/>
    </xf>
    <xf numFmtId="0" fontId="28" fillId="0" borderId="0" xfId="66" applyFont="1">
      <alignment/>
      <protection/>
    </xf>
    <xf numFmtId="0" fontId="0" fillId="0" borderId="0" xfId="66" applyFont="1">
      <alignment/>
      <protection/>
    </xf>
    <xf numFmtId="0" fontId="26" fillId="0" borderId="0" xfId="66" applyFont="1">
      <alignment/>
      <protection/>
    </xf>
    <xf numFmtId="0" fontId="28" fillId="0" borderId="0" xfId="66" applyFont="1" applyBorder="1" applyAlignment="1">
      <alignment horizontal="center" vertical="center" wrapText="1"/>
      <protection/>
    </xf>
    <xf numFmtId="0" fontId="28" fillId="0" borderId="0" xfId="66" applyFont="1" applyBorder="1">
      <alignment/>
      <protection/>
    </xf>
    <xf numFmtId="0" fontId="1" fillId="0" borderId="0" xfId="66" applyFont="1">
      <alignment/>
      <protection/>
    </xf>
    <xf numFmtId="0" fontId="1" fillId="0" borderId="10" xfId="66" applyFont="1" applyBorder="1" applyAlignment="1">
      <alignment horizontal="left" vertical="center" wrapText="1"/>
      <protection/>
    </xf>
    <xf numFmtId="0" fontId="1" fillId="0" borderId="11"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4" fillId="0" borderId="12" xfId="66" applyFont="1" applyBorder="1" applyAlignment="1">
      <alignment horizontal="left" vertical="justify"/>
      <protection/>
    </xf>
    <xf numFmtId="0" fontId="1" fillId="0" borderId="11" xfId="66" applyFont="1" applyBorder="1" applyAlignment="1">
      <alignment horizontal="right" vertical="center" wrapText="1"/>
      <protection/>
    </xf>
    <xf numFmtId="0" fontId="32" fillId="0" borderId="12" xfId="66" applyFont="1" applyBorder="1" applyAlignment="1">
      <alignment horizontal="left" vertical="justify"/>
      <protection/>
    </xf>
    <xf numFmtId="0" fontId="1" fillId="0" borderId="12" xfId="66" applyFont="1" applyBorder="1" applyAlignment="1">
      <alignment horizontal="left" vertical="justify"/>
      <protection/>
    </xf>
    <xf numFmtId="0" fontId="1" fillId="0" borderId="11" xfId="66" applyFont="1" applyBorder="1" applyAlignment="1">
      <alignment wrapText="1"/>
      <protection/>
    </xf>
    <xf numFmtId="0" fontId="26" fillId="0" borderId="13" xfId="66" applyFont="1" applyBorder="1" applyAlignment="1">
      <alignment horizontal="center" vertical="center" wrapText="1"/>
      <protection/>
    </xf>
    <xf numFmtId="0" fontId="1" fillId="0" borderId="0" xfId="66" applyFont="1" applyBorder="1" applyAlignment="1">
      <alignment horizontal="left" vertical="justify"/>
      <protection/>
    </xf>
    <xf numFmtId="0" fontId="1" fillId="0" borderId="0" xfId="66" applyFont="1" applyBorder="1" applyAlignment="1">
      <alignment horizontal="right" vertical="center" wrapText="1"/>
      <protection/>
    </xf>
    <xf numFmtId="0" fontId="2" fillId="0" borderId="0" xfId="66" applyFont="1" applyBorder="1" applyAlignment="1">
      <alignment horizontal="right" vertical="center" wrapText="1"/>
      <protection/>
    </xf>
    <xf numFmtId="0" fontId="1" fillId="0" borderId="11" xfId="66" applyFont="1" applyBorder="1" applyAlignment="1" quotePrefix="1">
      <alignment horizontal="left" vertical="justify"/>
      <protection/>
    </xf>
    <xf numFmtId="0" fontId="33" fillId="0" borderId="0" xfId="66" applyFont="1" applyBorder="1" applyAlignment="1">
      <alignment horizontal="center" vertical="center" wrapText="1"/>
      <protection/>
    </xf>
    <xf numFmtId="0" fontId="33" fillId="0" borderId="0" xfId="66" applyFont="1" applyBorder="1">
      <alignment/>
      <protection/>
    </xf>
    <xf numFmtId="0" fontId="33" fillId="0" borderId="0" xfId="66" applyFont="1">
      <alignment/>
      <protection/>
    </xf>
    <xf numFmtId="0" fontId="26" fillId="0" borderId="14" xfId="66" applyFont="1" applyBorder="1" applyAlignment="1">
      <alignment horizontal="center" vertical="center" wrapText="1"/>
      <protection/>
    </xf>
    <xf numFmtId="0" fontId="1" fillId="0" borderId="0" xfId="66" applyFont="1" applyAlignment="1">
      <alignment horizontal="center"/>
      <protection/>
    </xf>
    <xf numFmtId="0" fontId="1" fillId="0" borderId="0" xfId="66" applyFont="1" applyBorder="1" applyAlignment="1">
      <alignment horizontal="center" vertical="center" wrapText="1"/>
      <protection/>
    </xf>
    <xf numFmtId="0" fontId="26" fillId="0" borderId="11" xfId="0" applyFont="1" applyBorder="1" applyAlignment="1">
      <alignment horizontal="center" vertical="center" wrapText="1"/>
    </xf>
    <xf numFmtId="0" fontId="26" fillId="0" borderId="11" xfId="66" applyFont="1" applyBorder="1" applyAlignment="1">
      <alignment horizontal="center" vertical="center" wrapText="1"/>
      <protection/>
    </xf>
    <xf numFmtId="0" fontId="26" fillId="0" borderId="0" xfId="66" applyFont="1">
      <alignment/>
      <protection/>
    </xf>
    <xf numFmtId="0" fontId="26" fillId="0" borderId="11" xfId="66" applyFont="1" applyBorder="1" applyAlignment="1">
      <alignment horizontal="center" vertical="center"/>
      <protection/>
    </xf>
    <xf numFmtId="0" fontId="26" fillId="0" borderId="11" xfId="0" applyFont="1" applyBorder="1" applyAlignment="1">
      <alignment wrapText="1"/>
    </xf>
    <xf numFmtId="0" fontId="26" fillId="0" borderId="11" xfId="0" applyFont="1" applyBorder="1" applyAlignment="1">
      <alignment horizontal="left" vertical="center" wrapText="1"/>
    </xf>
    <xf numFmtId="0" fontId="26" fillId="0" borderId="11" xfId="0" applyFont="1" applyBorder="1" applyAlignment="1">
      <alignment vertical="center"/>
    </xf>
    <xf numFmtId="0" fontId="26" fillId="0" borderId="11" xfId="0" applyFont="1" applyBorder="1" applyAlignment="1">
      <alignment horizontal="left" vertical="center"/>
    </xf>
    <xf numFmtId="0" fontId="1" fillId="0" borderId="0" xfId="66" applyFont="1" applyAlignment="1">
      <alignment horizontal="center" vertical="center"/>
      <protection/>
    </xf>
    <xf numFmtId="0" fontId="26" fillId="0" borderId="11" xfId="66" applyFont="1" applyBorder="1" applyAlignment="1">
      <alignment horizontal="left" vertical="center" wrapText="1"/>
      <protection/>
    </xf>
    <xf numFmtId="0" fontId="26" fillId="0" borderId="11" xfId="66" applyFont="1" applyBorder="1" applyAlignment="1">
      <alignment vertical="center" wrapText="1"/>
      <protection/>
    </xf>
    <xf numFmtId="14" fontId="26" fillId="0" borderId="11" xfId="66" applyNumberFormat="1" applyFont="1" applyBorder="1" applyAlignment="1">
      <alignment horizontal="center" vertical="center" wrapText="1"/>
      <protection/>
    </xf>
    <xf numFmtId="0" fontId="35" fillId="0" borderId="11" xfId="66" applyFont="1" applyBorder="1" applyAlignment="1">
      <alignment horizontal="center" vertical="center" wrapText="1"/>
      <protection/>
    </xf>
    <xf numFmtId="0" fontId="57" fillId="0" borderId="11" xfId="66" applyFont="1" applyBorder="1" applyAlignment="1">
      <alignment horizontal="right" vertical="center" wrapText="1"/>
      <protection/>
    </xf>
    <xf numFmtId="0" fontId="57" fillId="0" borderId="11" xfId="66" applyFont="1" applyBorder="1" applyAlignment="1">
      <alignment horizontal="center" vertical="center" wrapText="1"/>
      <protection/>
    </xf>
    <xf numFmtId="0" fontId="0" fillId="0" borderId="0" xfId="66" applyFont="1" applyBorder="1">
      <alignment/>
      <protection/>
    </xf>
    <xf numFmtId="14" fontId="26" fillId="0" borderId="11" xfId="0" applyNumberFormat="1" applyFont="1" applyBorder="1" applyAlignment="1">
      <alignment horizontal="center" vertical="center" wrapText="1"/>
    </xf>
    <xf numFmtId="14" fontId="26" fillId="0" borderId="11"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3" fillId="0" borderId="0" xfId="66" applyFont="1" applyBorder="1" applyAlignment="1">
      <alignment vertical="center" wrapText="1"/>
      <protection/>
    </xf>
    <xf numFmtId="0" fontId="58" fillId="0" borderId="13" xfId="0" applyFont="1" applyBorder="1" applyAlignment="1">
      <alignment horizontal="center" vertical="center"/>
    </xf>
    <xf numFmtId="0" fontId="58" fillId="0" borderId="13" xfId="0" applyFont="1" applyBorder="1" applyAlignment="1">
      <alignment horizontal="center" vertical="center" wrapText="1"/>
    </xf>
    <xf numFmtId="0" fontId="58" fillId="0" borderId="13" xfId="0" applyFont="1" applyBorder="1" applyAlignment="1">
      <alignment horizontal="center" wrapText="1"/>
    </xf>
    <xf numFmtId="0" fontId="58" fillId="0" borderId="13" xfId="0" applyFont="1" applyFill="1" applyBorder="1" applyAlignment="1">
      <alignment horizontal="center" vertical="center" wrapText="1"/>
    </xf>
    <xf numFmtId="0" fontId="26" fillId="0" borderId="14" xfId="66" applyFont="1" applyBorder="1" applyAlignment="1">
      <alignment horizontal="left" vertical="center" wrapText="1"/>
      <protection/>
    </xf>
    <xf numFmtId="0" fontId="8" fillId="0" borderId="15" xfId="66" applyFont="1" applyBorder="1" applyAlignment="1">
      <alignment horizontal="center" vertical="center" wrapText="1"/>
      <protection/>
    </xf>
    <xf numFmtId="0" fontId="26" fillId="0" borderId="0" xfId="66" applyFont="1" applyAlignment="1">
      <alignment horizontal="left"/>
      <protection/>
    </xf>
    <xf numFmtId="0" fontId="33" fillId="0" borderId="0" xfId="66" applyFont="1" applyBorder="1" applyAlignment="1">
      <alignment horizontal="left" vertical="center" wrapText="1"/>
      <protection/>
    </xf>
    <xf numFmtId="0" fontId="0" fillId="0" borderId="0" xfId="66" applyFont="1" applyAlignment="1">
      <alignment horizontal="left"/>
      <protection/>
    </xf>
    <xf numFmtId="0" fontId="26" fillId="0" borderId="11" xfId="0" applyFont="1" applyBorder="1" applyAlignment="1">
      <alignment horizontal="justify" vertical="center"/>
    </xf>
    <xf numFmtId="0" fontId="0" fillId="0" borderId="0" xfId="66" applyFont="1" applyAlignment="1">
      <alignment horizontal="center"/>
      <protection/>
    </xf>
    <xf numFmtId="0" fontId="33" fillId="0" borderId="0" xfId="66" applyFont="1" applyBorder="1" applyAlignment="1">
      <alignment horizontal="center"/>
      <protection/>
    </xf>
    <xf numFmtId="0" fontId="28" fillId="0" borderId="0" xfId="66" applyFont="1" applyBorder="1" applyAlignment="1">
      <alignment horizontal="left"/>
      <protection/>
    </xf>
    <xf numFmtId="0" fontId="31" fillId="0" borderId="11" xfId="0" applyFont="1" applyBorder="1" applyAlignment="1">
      <alignment vertical="center" wrapText="1"/>
    </xf>
    <xf numFmtId="0" fontId="26" fillId="0" borderId="0" xfId="66" applyFont="1" applyBorder="1" applyAlignment="1">
      <alignment horizontal="center" vertical="center" wrapText="1"/>
      <protection/>
    </xf>
    <xf numFmtId="0" fontId="26" fillId="0" borderId="0" xfId="0" applyFont="1" applyBorder="1" applyAlignment="1">
      <alignment horizontal="left" vertical="center"/>
    </xf>
    <xf numFmtId="0" fontId="26" fillId="0" borderId="0" xfId="0" applyFont="1" applyBorder="1" applyAlignment="1">
      <alignment horizontal="center" vertical="center"/>
    </xf>
    <xf numFmtId="14" fontId="26" fillId="0" borderId="0" xfId="0" applyNumberFormat="1" applyFont="1" applyBorder="1" applyAlignment="1">
      <alignment horizontal="center" vertical="center"/>
    </xf>
    <xf numFmtId="14" fontId="26" fillId="0" borderId="0" xfId="0" applyNumberFormat="1" applyFont="1" applyBorder="1" applyAlignment="1">
      <alignment horizontal="right"/>
    </xf>
    <xf numFmtId="0" fontId="26" fillId="0" borderId="0" xfId="0" applyFont="1" applyBorder="1" applyAlignment="1">
      <alignment horizontal="center" vertical="center" wrapText="1"/>
    </xf>
    <xf numFmtId="14" fontId="26" fillId="0" borderId="0" xfId="0" applyNumberFormat="1" applyFont="1" applyBorder="1" applyAlignment="1">
      <alignment horizont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14" fontId="26" fillId="0" borderId="0" xfId="0" applyNumberFormat="1" applyFont="1" applyFill="1" applyBorder="1" applyAlignment="1">
      <alignment horizontal="center" wrapText="1"/>
    </xf>
    <xf numFmtId="0" fontId="26" fillId="0" borderId="0" xfId="66" applyFont="1" applyBorder="1" applyAlignment="1">
      <alignment horizontal="left" vertical="center" wrapText="1"/>
      <protection/>
    </xf>
    <xf numFmtId="0" fontId="26" fillId="0" borderId="0" xfId="66" applyFont="1" applyBorder="1" applyAlignment="1">
      <alignment vertical="center" wrapText="1"/>
      <protection/>
    </xf>
    <xf numFmtId="0" fontId="26" fillId="0" borderId="0" xfId="66" applyFont="1" applyBorder="1" applyAlignment="1">
      <alignment horizontal="center" vertical="center"/>
      <protection/>
    </xf>
    <xf numFmtId="14" fontId="26" fillId="0" borderId="0" xfId="66" applyNumberFormat="1" applyFont="1" applyBorder="1" applyAlignment="1">
      <alignment horizontal="center" vertical="center" wrapText="1"/>
      <protection/>
    </xf>
    <xf numFmtId="0" fontId="26" fillId="0" borderId="0" xfId="0" applyFont="1" applyBorder="1" applyAlignment="1">
      <alignment horizontal="center" wrapText="1"/>
    </xf>
    <xf numFmtId="0" fontId="26" fillId="0" borderId="0" xfId="0" applyFont="1" applyBorder="1" applyAlignment="1">
      <alignment vertical="center" wrapText="1"/>
    </xf>
    <xf numFmtId="0" fontId="26" fillId="0" borderId="0" xfId="0" applyFont="1" applyBorder="1" applyAlignment="1">
      <alignment horizontal="justify"/>
    </xf>
    <xf numFmtId="0" fontId="26" fillId="0" borderId="0" xfId="0" applyFont="1" applyBorder="1" applyAlignment="1">
      <alignment horizontal="left" wrapText="1"/>
    </xf>
    <xf numFmtId="0" fontId="26" fillId="0" borderId="0" xfId="0" applyFont="1" applyBorder="1" applyAlignment="1">
      <alignment horizontal="justify" vertical="center"/>
    </xf>
    <xf numFmtId="14" fontId="26" fillId="0" borderId="0" xfId="66" applyNumberFormat="1" applyFont="1" applyBorder="1" applyAlignment="1" quotePrefix="1">
      <alignment horizontal="center" vertical="center" wrapText="1"/>
      <protection/>
    </xf>
    <xf numFmtId="0" fontId="26" fillId="0" borderId="11" xfId="0" applyFont="1" applyBorder="1" applyAlignment="1">
      <alignment vertical="center" wrapText="1"/>
    </xf>
    <xf numFmtId="0" fontId="26" fillId="0" borderId="11" xfId="66" applyFont="1" applyBorder="1" applyAlignment="1">
      <alignment wrapText="1"/>
      <protection/>
    </xf>
    <xf numFmtId="0" fontId="31" fillId="0" borderId="11" xfId="0" applyFont="1" applyBorder="1" applyAlignment="1">
      <alignment horizontal="left" vertical="center" wrapText="1"/>
    </xf>
    <xf numFmtId="0" fontId="31" fillId="0" borderId="11" xfId="0" applyFont="1" applyBorder="1" applyAlignment="1">
      <alignment horizontal="center" vertical="center" wrapText="1"/>
    </xf>
    <xf numFmtId="0" fontId="59" fillId="0" borderId="11" xfId="0" applyFont="1" applyBorder="1" applyAlignment="1">
      <alignment vertical="center" wrapText="1"/>
    </xf>
    <xf numFmtId="0" fontId="60" fillId="0" borderId="11" xfId="0" applyFont="1" applyBorder="1" applyAlignment="1">
      <alignment vertical="center" wrapText="1"/>
    </xf>
    <xf numFmtId="0" fontId="60" fillId="0" borderId="11" xfId="66" applyFont="1" applyBorder="1" applyAlignment="1">
      <alignment horizontal="center" vertical="center" wrapText="1"/>
      <protection/>
    </xf>
    <xf numFmtId="0" fontId="60" fillId="0" borderId="11" xfId="0" applyFont="1" applyBorder="1" applyAlignment="1">
      <alignment horizontal="left" vertical="center" wrapText="1"/>
    </xf>
    <xf numFmtId="0" fontId="26" fillId="0" borderId="11" xfId="66" applyFont="1" applyBorder="1" applyAlignment="1">
      <alignment vertical="center"/>
      <protection/>
    </xf>
    <xf numFmtId="0" fontId="59" fillId="0" borderId="11" xfId="0" applyFont="1" applyBorder="1" applyAlignment="1">
      <alignment horizontal="left" vertical="center" wrapText="1"/>
    </xf>
    <xf numFmtId="14" fontId="26" fillId="0" borderId="14" xfId="66" applyNumberFormat="1" applyFont="1" applyBorder="1" applyAlignment="1">
      <alignment horizontal="center" vertical="center" wrapText="1"/>
      <protection/>
    </xf>
    <xf numFmtId="14" fontId="26" fillId="0" borderId="11" xfId="0" applyNumberFormat="1" applyFont="1" applyBorder="1" applyAlignment="1">
      <alignment horizontal="left" vertical="center" wrapText="1"/>
    </xf>
    <xf numFmtId="184" fontId="37" fillId="0" borderId="11" xfId="42" applyNumberFormat="1" applyFont="1" applyBorder="1" applyAlignment="1">
      <alignment horizontal="center" vertical="center" wrapText="1"/>
    </xf>
    <xf numFmtId="184" fontId="39" fillId="0" borderId="11" xfId="42" applyNumberFormat="1" applyFont="1" applyBorder="1" applyAlignment="1">
      <alignment horizontal="center" vertical="center" wrapText="1"/>
    </xf>
    <xf numFmtId="0" fontId="31" fillId="0" borderId="11" xfId="0" applyFont="1" applyBorder="1" applyAlignment="1">
      <alignment horizontal="justify" vertical="center"/>
    </xf>
    <xf numFmtId="0" fontId="0" fillId="0" borderId="0" xfId="60">
      <alignment/>
      <protection/>
    </xf>
    <xf numFmtId="0" fontId="26" fillId="0" borderId="0" xfId="60" applyFont="1" applyAlignment="1">
      <alignment horizontal="left" vertical="center"/>
      <protection/>
    </xf>
    <xf numFmtId="0" fontId="58" fillId="0" borderId="16" xfId="60" applyFont="1" applyBorder="1" applyAlignment="1">
      <alignment vertical="center" wrapText="1"/>
      <protection/>
    </xf>
    <xf numFmtId="0" fontId="58" fillId="0" borderId="16" xfId="60" applyFont="1" applyBorder="1" applyAlignment="1">
      <alignment horizontal="center" vertical="center" wrapText="1"/>
      <protection/>
    </xf>
    <xf numFmtId="0" fontId="58" fillId="0" borderId="16" xfId="60" applyFont="1" applyFill="1" applyBorder="1" applyAlignment="1">
      <alignment horizontal="center" vertical="center" wrapText="1"/>
      <protection/>
    </xf>
    <xf numFmtId="0" fontId="26" fillId="0" borderId="0" xfId="60" applyFont="1">
      <alignment/>
      <protection/>
    </xf>
    <xf numFmtId="0" fontId="33" fillId="0" borderId="0" xfId="60" applyFont="1">
      <alignment/>
      <protection/>
    </xf>
    <xf numFmtId="0" fontId="26" fillId="0" borderId="11" xfId="60" applyFont="1" applyBorder="1" applyAlignment="1">
      <alignment horizontal="center" vertical="center"/>
      <protection/>
    </xf>
    <xf numFmtId="0" fontId="26" fillId="0" borderId="17" xfId="60" applyFont="1" applyBorder="1" applyAlignment="1">
      <alignment vertical="center" wrapText="1"/>
      <protection/>
    </xf>
    <xf numFmtId="0" fontId="26" fillId="0" borderId="11" xfId="60" applyFont="1" applyBorder="1">
      <alignment/>
      <protection/>
    </xf>
    <xf numFmtId="0" fontId="26" fillId="0" borderId="12" xfId="60" applyFont="1" applyBorder="1" applyAlignment="1">
      <alignment horizontal="center" vertical="center"/>
      <protection/>
    </xf>
    <xf numFmtId="0" fontId="26" fillId="0" borderId="17" xfId="60" applyFont="1" applyBorder="1" applyAlignment="1">
      <alignment horizontal="center" vertical="center" wrapText="1"/>
      <protection/>
    </xf>
    <xf numFmtId="0" fontId="26" fillId="0" borderId="0" xfId="60" applyFont="1" applyAlignment="1">
      <alignment horizontal="center" wrapText="1"/>
      <protection/>
    </xf>
    <xf numFmtId="0" fontId="26" fillId="0" borderId="17" xfId="60" applyFont="1" applyBorder="1" applyAlignment="1">
      <alignment horizontal="center" wrapText="1"/>
      <protection/>
    </xf>
    <xf numFmtId="0" fontId="26" fillId="0" borderId="17" xfId="60" applyFont="1" applyBorder="1" applyAlignment="1">
      <alignment horizontal="center"/>
      <protection/>
    </xf>
    <xf numFmtId="0" fontId="26" fillId="0" borderId="11" xfId="60" applyFont="1" applyBorder="1" applyAlignment="1">
      <alignment vertical="center" wrapText="1"/>
      <protection/>
    </xf>
    <xf numFmtId="0" fontId="26" fillId="0" borderId="11" xfId="60" applyFont="1" applyBorder="1" applyAlignment="1">
      <alignment horizontal="center" vertical="center" wrapText="1"/>
      <protection/>
    </xf>
    <xf numFmtId="0" fontId="0" fillId="0" borderId="17" xfId="60" applyFont="1" applyBorder="1" applyAlignment="1">
      <alignment vertical="center"/>
      <protection/>
    </xf>
    <xf numFmtId="0" fontId="0" fillId="0" borderId="17" xfId="60" applyFont="1" applyBorder="1" applyAlignment="1">
      <alignment vertical="center" wrapText="1"/>
      <protection/>
    </xf>
    <xf numFmtId="0" fontId="0" fillId="0" borderId="0" xfId="60" applyBorder="1">
      <alignment/>
      <protection/>
    </xf>
    <xf numFmtId="0" fontId="26" fillId="0" borderId="11" xfId="60" applyFont="1" applyBorder="1" applyAlignment="1">
      <alignment vertical="top" wrapText="1"/>
      <protection/>
    </xf>
    <xf numFmtId="0" fontId="26" fillId="0" borderId="17" xfId="60" applyFont="1" applyBorder="1" applyAlignment="1">
      <alignment horizontal="left" vertical="center" wrapText="1"/>
      <protection/>
    </xf>
    <xf numFmtId="195" fontId="26" fillId="0" borderId="11" xfId="60" applyNumberFormat="1" applyFont="1" applyBorder="1" applyAlignment="1">
      <alignment horizontal="center" vertical="center"/>
      <protection/>
    </xf>
    <xf numFmtId="195" fontId="26" fillId="0" borderId="11" xfId="60" applyNumberFormat="1" applyFont="1" applyBorder="1" applyAlignment="1" quotePrefix="1">
      <alignment horizontal="center" vertical="center"/>
      <protection/>
    </xf>
    <xf numFmtId="0" fontId="33" fillId="0" borderId="11" xfId="60" applyFont="1" applyBorder="1" applyAlignment="1">
      <alignment horizontal="center" vertical="center" wrapText="1"/>
      <protection/>
    </xf>
    <xf numFmtId="0" fontId="26" fillId="0" borderId="0" xfId="60" applyFont="1" applyBorder="1">
      <alignment/>
      <protection/>
    </xf>
    <xf numFmtId="0" fontId="60" fillId="0" borderId="11" xfId="63" applyFont="1" applyBorder="1" applyAlignment="1">
      <alignment horizontal="left" vertical="center" wrapText="1"/>
      <protection/>
    </xf>
    <xf numFmtId="0" fontId="26" fillId="0" borderId="11" xfId="60" applyFont="1" applyBorder="1" applyAlignment="1">
      <alignment horizontal="left" vertical="center" wrapText="1"/>
      <protection/>
    </xf>
    <xf numFmtId="3" fontId="60" fillId="0" borderId="11" xfId="65" applyNumberFormat="1" applyFont="1" applyBorder="1" applyAlignment="1">
      <alignment horizontal="left" vertical="center" wrapText="1"/>
      <protection/>
    </xf>
    <xf numFmtId="49" fontId="60" fillId="0" borderId="11" xfId="65" applyNumberFormat="1" applyFont="1" applyBorder="1" applyAlignment="1">
      <alignment horizontal="left" vertical="center"/>
      <protection/>
    </xf>
    <xf numFmtId="0" fontId="33" fillId="0" borderId="11" xfId="60" applyFont="1" applyBorder="1" applyAlignment="1">
      <alignment horizontal="center" vertical="center"/>
      <protection/>
    </xf>
    <xf numFmtId="0" fontId="33" fillId="0" borderId="11" xfId="60" applyFont="1" applyBorder="1" applyAlignment="1">
      <alignment horizontal="left" vertical="center"/>
      <protection/>
    </xf>
    <xf numFmtId="0" fontId="60" fillId="0" borderId="11" xfId="60" applyFont="1" applyBorder="1" applyAlignment="1">
      <alignment horizontal="left" vertical="center" wrapText="1"/>
      <protection/>
    </xf>
    <xf numFmtId="0" fontId="60" fillId="0" borderId="11" xfId="60" applyFont="1" applyBorder="1" applyAlignment="1">
      <alignment horizontal="left" vertical="center"/>
      <protection/>
    </xf>
    <xf numFmtId="17" fontId="60" fillId="0" borderId="11" xfId="60" applyNumberFormat="1" applyFont="1" applyBorder="1" applyAlignment="1">
      <alignment horizontal="left" vertical="center"/>
      <protection/>
    </xf>
    <xf numFmtId="3" fontId="60" fillId="0" borderId="11" xfId="60" applyNumberFormat="1" applyFont="1" applyBorder="1" applyAlignment="1">
      <alignment horizontal="left" vertical="center"/>
      <protection/>
    </xf>
    <xf numFmtId="3" fontId="60" fillId="0" borderId="11" xfId="60" applyNumberFormat="1" applyFont="1" applyBorder="1" applyAlignment="1">
      <alignment horizontal="left" vertical="center" wrapText="1"/>
      <protection/>
    </xf>
    <xf numFmtId="0" fontId="59" fillId="0" borderId="11" xfId="60" applyFont="1" applyBorder="1" applyAlignment="1">
      <alignment horizontal="left" vertical="center" wrapText="1"/>
      <protection/>
    </xf>
    <xf numFmtId="0" fontId="59" fillId="0" borderId="11" xfId="60" applyFont="1" applyBorder="1" applyAlignment="1">
      <alignment horizontal="left" vertical="center"/>
      <protection/>
    </xf>
    <xf numFmtId="3" fontId="59" fillId="0" borderId="11" xfId="60" applyNumberFormat="1" applyFont="1" applyBorder="1" applyAlignment="1">
      <alignment horizontal="left" vertical="center" wrapText="1"/>
      <protection/>
    </xf>
    <xf numFmtId="0" fontId="26" fillId="0" borderId="11" xfId="60" applyFont="1" applyBorder="1" applyAlignment="1">
      <alignment horizontal="left" vertical="center"/>
      <protection/>
    </xf>
    <xf numFmtId="0" fontId="26" fillId="0" borderId="11" xfId="60" applyFont="1" applyBorder="1" applyAlignment="1">
      <alignment horizontal="justify" vertical="center"/>
      <protection/>
    </xf>
    <xf numFmtId="49" fontId="26" fillId="0" borderId="11" xfId="60" applyNumberFormat="1" applyFont="1" applyBorder="1" applyAlignment="1">
      <alignment horizontal="left" vertical="center"/>
      <protection/>
    </xf>
    <xf numFmtId="0" fontId="26" fillId="0" borderId="13" xfId="60" applyFont="1" applyBorder="1" applyAlignment="1">
      <alignment vertical="center" wrapText="1"/>
      <protection/>
    </xf>
    <xf numFmtId="0" fontId="26" fillId="0" borderId="13" xfId="60" applyFont="1" applyBorder="1" applyAlignment="1">
      <alignment vertical="center"/>
      <protection/>
    </xf>
    <xf numFmtId="0" fontId="33" fillId="0" borderId="13" xfId="60" applyFont="1" applyBorder="1" applyAlignment="1">
      <alignment vertical="center"/>
      <protection/>
    </xf>
    <xf numFmtId="0" fontId="26" fillId="0" borderId="11" xfId="60" applyFont="1" applyFill="1" applyBorder="1" applyAlignment="1">
      <alignment horizontal="left" vertical="center" wrapText="1"/>
      <protection/>
    </xf>
    <xf numFmtId="0" fontId="26" fillId="0" borderId="11" xfId="60" applyFont="1" applyBorder="1" applyAlignment="1">
      <alignment vertical="center"/>
      <protection/>
    </xf>
    <xf numFmtId="49" fontId="26" fillId="0" borderId="11" xfId="60" applyNumberFormat="1" applyFont="1" applyBorder="1" applyAlignment="1">
      <alignment vertical="center"/>
      <protection/>
    </xf>
    <xf numFmtId="0" fontId="26" fillId="0" borderId="11" xfId="60" applyFont="1" applyBorder="1" applyAlignment="1">
      <alignment horizontal="justify" vertical="center" wrapText="1"/>
      <protection/>
    </xf>
    <xf numFmtId="196" fontId="26" fillId="0" borderId="11" xfId="60" applyNumberFormat="1" applyFont="1" applyBorder="1" applyAlignment="1">
      <alignment horizontal="center" vertical="center"/>
      <protection/>
    </xf>
    <xf numFmtId="3" fontId="26" fillId="0" borderId="11" xfId="60" applyNumberFormat="1" applyFont="1" applyBorder="1" applyAlignment="1">
      <alignment horizontal="center" vertical="center"/>
      <protection/>
    </xf>
    <xf numFmtId="197" fontId="26" fillId="0" borderId="11" xfId="60" applyNumberFormat="1" applyFont="1" applyBorder="1" applyAlignment="1">
      <alignment horizontal="center" vertical="center" wrapText="1"/>
      <protection/>
    </xf>
    <xf numFmtId="0" fontId="26" fillId="0" borderId="12" xfId="60" applyFont="1" applyBorder="1" applyAlignment="1">
      <alignment horizontal="center" vertical="center" wrapText="1"/>
      <protection/>
    </xf>
    <xf numFmtId="14" fontId="26" fillId="0" borderId="11" xfId="60" applyNumberFormat="1" applyFont="1" applyBorder="1" applyAlignment="1">
      <alignment vertical="center" wrapText="1"/>
      <protection/>
    </xf>
    <xf numFmtId="0" fontId="26" fillId="0" borderId="11" xfId="60" applyFont="1" applyBorder="1" applyAlignment="1">
      <alignment wrapText="1"/>
      <protection/>
    </xf>
    <xf numFmtId="0" fontId="26" fillId="0" borderId="11" xfId="66" applyNumberFormat="1" applyFont="1" applyFill="1" applyBorder="1" applyAlignment="1">
      <alignment horizontal="center" vertical="center" wrapText="1"/>
      <protection/>
    </xf>
    <xf numFmtId="0" fontId="26" fillId="0" borderId="11" xfId="0" applyNumberFormat="1" applyFont="1" applyFill="1" applyBorder="1" applyAlignment="1">
      <alignment horizontal="center" vertical="center" wrapText="1"/>
    </xf>
    <xf numFmtId="0" fontId="26" fillId="0" borderId="11" xfId="0" applyNumberFormat="1" applyFont="1" applyFill="1" applyBorder="1" applyAlignment="1" applyProtection="1">
      <alignment horizontal="center" vertical="center" wrapText="1"/>
      <protection locked="0"/>
    </xf>
    <xf numFmtId="0" fontId="26" fillId="0" borderId="12" xfId="66" applyNumberFormat="1" applyFont="1" applyFill="1" applyBorder="1" applyAlignment="1">
      <alignment horizontal="center" vertical="center" wrapText="1"/>
      <protection/>
    </xf>
    <xf numFmtId="0" fontId="26" fillId="0" borderId="12"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13" xfId="0" applyNumberFormat="1" applyFont="1" applyFill="1" applyBorder="1" applyAlignment="1" applyProtection="1">
      <alignment horizontal="center" vertical="center" wrapText="1"/>
      <protection locked="0"/>
    </xf>
    <xf numFmtId="0" fontId="26" fillId="0" borderId="13" xfId="66" applyNumberFormat="1" applyFont="1" applyFill="1" applyBorder="1" applyAlignment="1">
      <alignment horizontal="center" vertical="center" wrapText="1"/>
      <protection/>
    </xf>
    <xf numFmtId="0" fontId="26" fillId="0" borderId="18" xfId="66" applyNumberFormat="1" applyFont="1" applyFill="1" applyBorder="1" applyAlignment="1">
      <alignment horizontal="center" vertical="center" wrapText="1"/>
      <protection/>
    </xf>
    <xf numFmtId="0" fontId="26" fillId="0" borderId="19" xfId="0" applyNumberFormat="1" applyFont="1" applyFill="1" applyBorder="1" applyAlignment="1">
      <alignment horizontal="center" vertical="center" wrapText="1"/>
    </xf>
    <xf numFmtId="0" fontId="26" fillId="0" borderId="14" xfId="66" applyFont="1" applyBorder="1" applyAlignment="1">
      <alignment vertical="center" wrapText="1"/>
      <protection/>
    </xf>
    <xf numFmtId="0" fontId="26" fillId="0" borderId="11" xfId="66" applyFont="1" applyBorder="1" applyAlignment="1">
      <alignment horizontal="center" vertical="top" wrapText="1"/>
      <protection/>
    </xf>
    <xf numFmtId="198" fontId="26" fillId="0" borderId="11" xfId="0" applyNumberFormat="1" applyFont="1" applyBorder="1" applyAlignment="1">
      <alignment horizontal="left" vertical="top" wrapText="1"/>
    </xf>
    <xf numFmtId="0" fontId="26" fillId="0" borderId="11" xfId="0" applyFont="1" applyBorder="1" applyAlignment="1">
      <alignment vertical="top" wrapText="1"/>
    </xf>
    <xf numFmtId="0" fontId="26" fillId="0" borderId="11" xfId="0" applyFont="1" applyBorder="1" applyAlignment="1">
      <alignment horizontal="left" vertical="top" wrapText="1"/>
    </xf>
    <xf numFmtId="14" fontId="26" fillId="0" borderId="11" xfId="0" applyNumberFormat="1" applyFont="1" applyBorder="1" applyAlignment="1">
      <alignment horizontal="left" vertical="top" wrapText="1"/>
    </xf>
    <xf numFmtId="0" fontId="26" fillId="0" borderId="11" xfId="0" applyNumberFormat="1" applyFont="1" applyFill="1" applyBorder="1" applyAlignment="1">
      <alignment horizontal="left" vertical="center" wrapText="1"/>
    </xf>
    <xf numFmtId="0" fontId="26" fillId="0" borderId="13" xfId="0" applyNumberFormat="1" applyFont="1" applyFill="1" applyBorder="1" applyAlignment="1">
      <alignment horizontal="left" vertical="center" wrapText="1"/>
    </xf>
    <xf numFmtId="0" fontId="26" fillId="0" borderId="11" xfId="0" applyNumberFormat="1" applyFont="1" applyFill="1" applyBorder="1" applyAlignment="1" applyProtection="1">
      <alignment vertical="center" wrapText="1"/>
      <protection locked="0"/>
    </xf>
    <xf numFmtId="0" fontId="26" fillId="0" borderId="11" xfId="0" applyFont="1" applyFill="1" applyBorder="1" applyAlignment="1">
      <alignment vertical="center" wrapText="1"/>
    </xf>
    <xf numFmtId="0" fontId="26" fillId="0" borderId="0" xfId="0" applyFont="1" applyAlignment="1">
      <alignment horizontal="center" vertical="center" wrapText="1"/>
    </xf>
    <xf numFmtId="0" fontId="26" fillId="0" borderId="0" xfId="0" applyFont="1" applyAlignment="1">
      <alignment vertical="center"/>
    </xf>
    <xf numFmtId="0" fontId="61" fillId="0" borderId="11" xfId="0" applyFont="1" applyBorder="1" applyAlignment="1">
      <alignment vertical="center" wrapText="1"/>
    </xf>
    <xf numFmtId="0" fontId="26" fillId="0" borderId="0" xfId="0" applyFont="1" applyAlignment="1">
      <alignment vertical="center" wrapText="1"/>
    </xf>
    <xf numFmtId="0" fontId="59" fillId="0" borderId="11" xfId="0" applyFont="1" applyBorder="1" applyAlignment="1">
      <alignment vertical="center"/>
    </xf>
    <xf numFmtId="0" fontId="26" fillId="0" borderId="11" xfId="0" applyNumberFormat="1" applyFont="1" applyFill="1" applyBorder="1" applyAlignment="1">
      <alignment vertical="center" wrapText="1"/>
    </xf>
    <xf numFmtId="0" fontId="26" fillId="0" borderId="20" xfId="0" applyNumberFormat="1" applyFont="1" applyFill="1" applyBorder="1" applyAlignment="1">
      <alignment vertical="center" wrapText="1"/>
    </xf>
    <xf numFmtId="0" fontId="60" fillId="0" borderId="11" xfId="0" applyFont="1" applyBorder="1" applyAlignment="1">
      <alignment vertical="center"/>
    </xf>
    <xf numFmtId="0" fontId="60" fillId="0" borderId="11" xfId="0" applyFont="1" applyBorder="1" applyAlignment="1">
      <alignment horizontal="center" vertical="center"/>
    </xf>
    <xf numFmtId="0" fontId="62" fillId="0" borderId="11" xfId="0" applyFont="1" applyBorder="1" applyAlignment="1">
      <alignment horizontal="center" vertical="center"/>
    </xf>
    <xf numFmtId="0" fontId="60" fillId="0" borderId="11" xfId="0" applyFont="1" applyBorder="1" applyAlignment="1">
      <alignment horizontal="justify" vertical="center"/>
    </xf>
    <xf numFmtId="0" fontId="26" fillId="0" borderId="11" xfId="0" applyFont="1" applyBorder="1" applyAlignment="1" quotePrefix="1">
      <alignment horizontal="center" vertical="center" wrapText="1"/>
    </xf>
    <xf numFmtId="14" fontId="26" fillId="0" borderId="0" xfId="0" applyNumberFormat="1" applyFont="1" applyAlignment="1">
      <alignment horizontal="center" vertical="center" wrapText="1"/>
    </xf>
    <xf numFmtId="0" fontId="26" fillId="0" borderId="12" xfId="0" applyFont="1" applyFill="1" applyBorder="1" applyAlignment="1">
      <alignment vertical="center" wrapText="1"/>
    </xf>
    <xf numFmtId="0" fontId="33" fillId="0" borderId="11" xfId="66" applyFont="1" applyBorder="1" applyAlignment="1">
      <alignment horizontal="center" vertical="center" wrapText="1"/>
      <protection/>
    </xf>
    <xf numFmtId="0" fontId="26" fillId="0" borderId="11" xfId="0" applyFont="1" applyBorder="1" applyAlignment="1">
      <alignment/>
    </xf>
    <xf numFmtId="0" fontId="26" fillId="0" borderId="11" xfId="0" applyFont="1" applyBorder="1" applyAlignment="1">
      <alignment horizontal="justify" vertical="top" wrapText="1"/>
    </xf>
    <xf numFmtId="0" fontId="26" fillId="0" borderId="11" xfId="0" applyFont="1" applyBorder="1" applyAlignment="1">
      <alignment horizontal="justify" vertical="center" wrapText="1"/>
    </xf>
    <xf numFmtId="0" fontId="26" fillId="0" borderId="11" xfId="0" applyFont="1" applyBorder="1" applyAlignment="1">
      <alignment horizontal="center" vertical="center"/>
    </xf>
    <xf numFmtId="0" fontId="26" fillId="0" borderId="11" xfId="0" applyFont="1" applyFill="1" applyBorder="1" applyAlignment="1">
      <alignment horizontal="justify" vertical="center" wrapText="1"/>
    </xf>
    <xf numFmtId="0" fontId="26" fillId="0" borderId="13" xfId="0" applyFont="1" applyBorder="1" applyAlignment="1">
      <alignment horizontal="center" vertical="center" wrapText="1"/>
    </xf>
    <xf numFmtId="0" fontId="26" fillId="0" borderId="11" xfId="0" applyNumberFormat="1" applyFont="1" applyBorder="1" applyAlignment="1">
      <alignment vertical="center" wrapText="1"/>
    </xf>
    <xf numFmtId="0" fontId="26" fillId="0" borderId="11" xfId="0" applyNumberFormat="1" applyFont="1" applyBorder="1" applyAlignment="1">
      <alignment horizontal="center" vertical="center" wrapText="1"/>
    </xf>
    <xf numFmtId="0" fontId="26" fillId="0" borderId="0" xfId="60" applyFont="1" applyBorder="1" applyAlignment="1">
      <alignment horizontal="center" vertical="center" wrapText="1"/>
      <protection/>
    </xf>
    <xf numFmtId="0" fontId="26" fillId="0" borderId="18" xfId="66" applyFont="1" applyBorder="1" applyAlignment="1">
      <alignment horizontal="center" vertical="center" wrapText="1"/>
      <protection/>
    </xf>
    <xf numFmtId="17" fontId="26" fillId="0" borderId="11" xfId="0" applyNumberFormat="1" applyFont="1" applyBorder="1" applyAlignment="1">
      <alignment vertical="center"/>
    </xf>
    <xf numFmtId="0" fontId="26" fillId="0" borderId="12" xfId="0" applyNumberFormat="1" applyFont="1" applyFill="1" applyBorder="1" applyAlignment="1">
      <alignment vertical="center" wrapText="1"/>
    </xf>
    <xf numFmtId="0" fontId="26" fillId="0" borderId="12" xfId="66" applyFont="1" applyBorder="1" applyAlignment="1">
      <alignment horizontal="center" vertical="center" wrapText="1"/>
      <protection/>
    </xf>
    <xf numFmtId="0" fontId="26" fillId="0" borderId="19" xfId="66" applyFont="1" applyBorder="1" applyAlignment="1">
      <alignment horizontal="center" vertical="center" wrapText="1"/>
      <protection/>
    </xf>
    <xf numFmtId="0" fontId="38" fillId="0" borderId="11" xfId="0" applyFont="1" applyBorder="1" applyAlignment="1">
      <alignment vertical="center" wrapText="1"/>
    </xf>
    <xf numFmtId="0" fontId="26" fillId="0" borderId="11" xfId="0" applyFont="1" applyFill="1" applyBorder="1" applyAlignment="1">
      <alignment horizontal="left" vertical="center" wrapText="1"/>
    </xf>
    <xf numFmtId="0" fontId="26" fillId="0" borderId="19" xfId="0" applyFont="1" applyBorder="1" applyAlignment="1">
      <alignment horizontal="center" vertical="center" wrapText="1"/>
    </xf>
    <xf numFmtId="0" fontId="26" fillId="0" borderId="11" xfId="0" applyNumberFormat="1" applyFont="1" applyBorder="1" applyAlignment="1" applyProtection="1">
      <alignment horizontal="center" vertical="center" wrapText="1"/>
      <protection locked="0"/>
    </xf>
    <xf numFmtId="0" fontId="62" fillId="0" borderId="11" xfId="0" applyFont="1" applyBorder="1" applyAlignment="1">
      <alignment vertical="center" wrapText="1"/>
    </xf>
    <xf numFmtId="0" fontId="62" fillId="0" borderId="11" xfId="0" applyFont="1" applyBorder="1" applyAlignment="1">
      <alignment horizontal="center" vertical="center" wrapText="1"/>
    </xf>
    <xf numFmtId="0" fontId="60" fillId="0" borderId="11" xfId="0" applyNumberFormat="1" applyFont="1" applyFill="1" applyBorder="1" applyAlignment="1">
      <alignment horizontal="center" vertical="center" wrapText="1"/>
    </xf>
    <xf numFmtId="0" fontId="26" fillId="0" borderId="19" xfId="0" applyFont="1" applyBorder="1" applyAlignment="1">
      <alignment vertical="center" wrapText="1"/>
    </xf>
    <xf numFmtId="0" fontId="26" fillId="0" borderId="20" xfId="0" applyFont="1" applyBorder="1" applyAlignment="1">
      <alignment vertical="center" wrapText="1"/>
    </xf>
    <xf numFmtId="0" fontId="42" fillId="0" borderId="11" xfId="0" applyNumberFormat="1" applyFont="1" applyBorder="1" applyAlignment="1">
      <alignment horizontal="center" vertical="center" wrapText="1"/>
    </xf>
    <xf numFmtId="200" fontId="26" fillId="0" borderId="11" xfId="0" applyNumberFormat="1" applyFont="1" applyFill="1" applyBorder="1" applyAlignment="1">
      <alignment horizontal="center" vertical="center" wrapText="1"/>
    </xf>
    <xf numFmtId="200" fontId="41" fillId="0" borderId="11" xfId="0" applyNumberFormat="1" applyFont="1" applyBorder="1" applyAlignment="1">
      <alignment horizontal="center" vertical="center" wrapText="1"/>
    </xf>
    <xf numFmtId="200" fontId="41" fillId="0" borderId="11" xfId="0" applyNumberFormat="1" applyFont="1" applyFill="1" applyBorder="1" applyAlignment="1">
      <alignment horizontal="center" vertical="center" wrapText="1"/>
    </xf>
    <xf numFmtId="200" fontId="26" fillId="0" borderId="11" xfId="0" applyNumberFormat="1" applyFont="1" applyBorder="1" applyAlignment="1">
      <alignment horizontal="center" vertical="center" wrapText="1"/>
    </xf>
    <xf numFmtId="0" fontId="0" fillId="0" borderId="0" xfId="66" applyFont="1" applyBorder="1" applyAlignment="1">
      <alignment vertical="center" wrapText="1"/>
      <protection/>
    </xf>
    <xf numFmtId="17" fontId="26" fillId="0" borderId="11" xfId="66" applyNumberFormat="1" applyFont="1" applyBorder="1" applyAlignment="1">
      <alignment horizontal="center" vertical="center" wrapText="1"/>
      <protection/>
    </xf>
    <xf numFmtId="0" fontId="26" fillId="0" borderId="20" xfId="66" applyFont="1" applyBorder="1" applyAlignment="1">
      <alignment vertical="center" wrapText="1"/>
      <protection/>
    </xf>
    <xf numFmtId="0" fontId="26" fillId="0" borderId="11" xfId="59" applyNumberFormat="1" applyFont="1" applyFill="1" applyBorder="1" applyAlignment="1">
      <alignment horizontal="center" vertical="center" wrapText="1"/>
      <protection/>
    </xf>
    <xf numFmtId="0" fontId="26" fillId="0" borderId="11" xfId="59" applyNumberFormat="1" applyFont="1" applyBorder="1" applyAlignment="1">
      <alignment horizontal="center" vertical="center" wrapText="1"/>
      <protection/>
    </xf>
    <xf numFmtId="0" fontId="26" fillId="0" borderId="20" xfId="59" applyNumberFormat="1" applyFont="1" applyFill="1" applyBorder="1" applyAlignment="1">
      <alignment horizontal="left" vertical="center" wrapText="1"/>
      <protection/>
    </xf>
    <xf numFmtId="49" fontId="26" fillId="0" borderId="11" xfId="0" applyNumberFormat="1" applyFont="1" applyBorder="1" applyAlignment="1">
      <alignment horizontal="center" vertical="center"/>
    </xf>
    <xf numFmtId="0" fontId="59" fillId="0" borderId="11" xfId="0" applyFont="1" applyBorder="1" applyAlignment="1">
      <alignment horizontal="center" vertical="center" wrapText="1"/>
    </xf>
    <xf numFmtId="0" fontId="62" fillId="0" borderId="11" xfId="0" applyFont="1" applyBorder="1" applyAlignment="1">
      <alignment horizontal="left" vertical="center" wrapText="1"/>
    </xf>
    <xf numFmtId="0" fontId="61"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26" fillId="0" borderId="11" xfId="66" applyNumberFormat="1" applyFont="1" applyFill="1" applyBorder="1" applyAlignment="1" applyProtection="1">
      <alignment horizontal="center" vertical="center" wrapText="1"/>
      <protection locked="0"/>
    </xf>
    <xf numFmtId="0" fontId="26" fillId="0" borderId="11" xfId="66" applyFont="1" applyBorder="1" applyAlignment="1">
      <alignment horizontal="left" vertical="center"/>
      <protection/>
    </xf>
    <xf numFmtId="0" fontId="60" fillId="0" borderId="11" xfId="0" applyFont="1" applyFill="1" applyBorder="1" applyAlignment="1">
      <alignment horizontal="center" vertical="center" wrapText="1"/>
    </xf>
    <xf numFmtId="0" fontId="26" fillId="0" borderId="11" xfId="66" applyNumberFormat="1" applyFont="1" applyBorder="1" applyAlignment="1" applyProtection="1">
      <alignment horizontal="center" vertical="center" wrapText="1"/>
      <protection locked="0"/>
    </xf>
    <xf numFmtId="0" fontId="40" fillId="0" borderId="11" xfId="0" applyNumberFormat="1" applyFont="1" applyFill="1" applyBorder="1" applyAlignment="1">
      <alignment horizontal="left" vertical="center" wrapText="1"/>
    </xf>
    <xf numFmtId="0" fontId="40" fillId="0" borderId="21" xfId="0" applyNumberFormat="1" applyFont="1" applyFill="1" applyBorder="1" applyAlignment="1">
      <alignment horizontal="left" vertical="center" wrapText="1"/>
    </xf>
    <xf numFmtId="0" fontId="26" fillId="0" borderId="14" xfId="0" applyNumberFormat="1" applyFont="1" applyFill="1" applyBorder="1" applyAlignment="1">
      <alignment horizontal="left" vertical="center" wrapText="1"/>
    </xf>
    <xf numFmtId="0" fontId="40" fillId="0" borderId="20" xfId="0" applyNumberFormat="1" applyFont="1" applyFill="1" applyBorder="1" applyAlignment="1">
      <alignment horizontal="left" vertical="center" wrapText="1"/>
    </xf>
    <xf numFmtId="0" fontId="26" fillId="0" borderId="20" xfId="0" applyNumberFormat="1" applyFont="1" applyFill="1" applyBorder="1" applyAlignment="1">
      <alignment horizontal="left" vertical="center" wrapText="1"/>
    </xf>
    <xf numFmtId="14" fontId="26" fillId="0" borderId="11" xfId="66" applyNumberFormat="1" applyFont="1" applyBorder="1" applyAlignment="1">
      <alignment horizontal="left" vertical="center" wrapText="1"/>
      <protection/>
    </xf>
    <xf numFmtId="0" fontId="26" fillId="0" borderId="11" xfId="66" applyFont="1" applyBorder="1" applyAlignment="1">
      <alignment horizontal="left"/>
      <protection/>
    </xf>
    <xf numFmtId="14" fontId="26" fillId="0" borderId="11" xfId="66" applyNumberFormat="1" applyFont="1" applyBorder="1" applyAlignment="1">
      <alignment horizontal="left" vertical="center"/>
      <protection/>
    </xf>
    <xf numFmtId="0" fontId="41" fillId="0" borderId="11" xfId="0" applyFont="1" applyBorder="1" applyAlignment="1">
      <alignment horizontal="left" vertical="top"/>
    </xf>
    <xf numFmtId="0" fontId="26" fillId="0" borderId="11" xfId="0" applyFont="1" applyBorder="1" applyAlignment="1">
      <alignment horizontal="left"/>
    </xf>
    <xf numFmtId="0" fontId="41" fillId="0" borderId="11" xfId="0" applyFont="1" applyBorder="1" applyAlignment="1">
      <alignment horizontal="left" vertical="center" wrapText="1"/>
    </xf>
    <xf numFmtId="49" fontId="26" fillId="0" borderId="11" xfId="66" applyNumberFormat="1" applyFont="1" applyBorder="1" applyAlignment="1">
      <alignment horizontal="left" vertical="center" wrapText="1"/>
      <protection/>
    </xf>
    <xf numFmtId="49" fontId="60" fillId="0" borderId="11" xfId="0" applyNumberFormat="1" applyFont="1" applyBorder="1" applyAlignment="1">
      <alignment horizontal="left" vertical="center"/>
    </xf>
    <xf numFmtId="0" fontId="26" fillId="0" borderId="11" xfId="66" applyFont="1" applyBorder="1" applyAlignment="1">
      <alignment horizontal="center" wrapText="1"/>
      <protection/>
    </xf>
    <xf numFmtId="0" fontId="26" fillId="0" borderId="0" xfId="0" applyFont="1" applyAlignment="1">
      <alignment horizontal="left" vertical="center"/>
    </xf>
    <xf numFmtId="0" fontId="26" fillId="0" borderId="13" xfId="66" applyFont="1" applyBorder="1" applyAlignment="1">
      <alignment horizontal="left" vertical="center" wrapText="1"/>
      <protection/>
    </xf>
    <xf numFmtId="0" fontId="26" fillId="0" borderId="0" xfId="66" applyFont="1" applyAlignment="1">
      <alignment wrapText="1"/>
      <protection/>
    </xf>
    <xf numFmtId="0" fontId="26" fillId="0" borderId="0" xfId="0" applyFont="1" applyAlignment="1">
      <alignment horizontal="left" vertical="top"/>
    </xf>
    <xf numFmtId="0" fontId="26" fillId="0" borderId="12" xfId="0" applyFont="1" applyBorder="1" applyAlignment="1" quotePrefix="1">
      <alignment horizontal="center" vertical="center" wrapText="1"/>
    </xf>
    <xf numFmtId="0" fontId="38" fillId="0" borderId="11" xfId="0" applyFont="1" applyBorder="1" applyAlignment="1">
      <alignment vertical="center"/>
    </xf>
    <xf numFmtId="0" fontId="38" fillId="0" borderId="11" xfId="66" applyFont="1" applyBorder="1" applyAlignment="1">
      <alignment vertical="center"/>
      <protection/>
    </xf>
    <xf numFmtId="0" fontId="38" fillId="0" borderId="11" xfId="66" applyFont="1" applyBorder="1" applyAlignment="1">
      <alignment vertical="center" wrapText="1"/>
      <protection/>
    </xf>
    <xf numFmtId="14" fontId="26" fillId="0" borderId="11" xfId="66" applyNumberFormat="1" applyFont="1" applyBorder="1" applyAlignment="1" quotePrefix="1">
      <alignment horizontal="center" vertical="center" wrapText="1"/>
      <protection/>
    </xf>
    <xf numFmtId="0" fontId="26" fillId="0" borderId="0" xfId="0" applyFont="1" applyAlignment="1">
      <alignment horizontal="left" vertical="center" wrapText="1"/>
    </xf>
    <xf numFmtId="0" fontId="41" fillId="0" borderId="0" xfId="0" applyFont="1" applyAlignment="1">
      <alignment horizontal="left" vertical="center"/>
    </xf>
    <xf numFmtId="14" fontId="26" fillId="0" borderId="11" xfId="66" applyNumberFormat="1" applyFont="1" applyBorder="1" applyAlignment="1">
      <alignment vertical="center" wrapText="1"/>
      <protection/>
    </xf>
    <xf numFmtId="0" fontId="58" fillId="0" borderId="11" xfId="66" applyFont="1" applyBorder="1" applyAlignment="1">
      <alignment horizontal="center" vertical="center" wrapText="1"/>
      <protection/>
    </xf>
    <xf numFmtId="0" fontId="26" fillId="0" borderId="11" xfId="66" applyFont="1" applyBorder="1" applyAlignment="1">
      <alignment horizontal="center" vertical="center" wrapText="1"/>
      <protection/>
    </xf>
    <xf numFmtId="0" fontId="48" fillId="0" borderId="11" xfId="66" applyFont="1" applyBorder="1" applyAlignment="1">
      <alignment horizontal="center" vertical="center" wrapText="1"/>
      <protection/>
    </xf>
    <xf numFmtId="0" fontId="48" fillId="0" borderId="11" xfId="0" applyFont="1" applyBorder="1" applyAlignment="1">
      <alignment horizontal="left" vertical="center" wrapText="1"/>
    </xf>
    <xf numFmtId="0" fontId="48" fillId="0" borderId="11" xfId="66" applyFont="1" applyBorder="1">
      <alignment/>
      <protection/>
    </xf>
    <xf numFmtId="0" fontId="48" fillId="0" borderId="11" xfId="66" applyFont="1" applyBorder="1" applyAlignment="1">
      <alignment horizontal="center" vertical="center"/>
      <protection/>
    </xf>
    <xf numFmtId="0" fontId="48" fillId="0" borderId="11" xfId="0" applyFont="1" applyBorder="1" applyAlignment="1">
      <alignment vertical="center" wrapText="1"/>
    </xf>
    <xf numFmtId="49" fontId="26" fillId="0" borderId="13" xfId="0" applyNumberFormat="1" applyFont="1" applyBorder="1" applyAlignment="1">
      <alignment horizontal="center" vertical="center" wrapText="1"/>
    </xf>
    <xf numFmtId="0" fontId="26" fillId="0" borderId="22" xfId="60" applyFont="1" applyBorder="1" applyAlignment="1">
      <alignment horizontal="center" vertical="center" wrapText="1"/>
      <protection/>
    </xf>
    <xf numFmtId="0" fontId="26" fillId="0" borderId="17" xfId="0" applyFont="1" applyBorder="1" applyAlignment="1">
      <alignment horizontal="center" vertical="center" wrapText="1"/>
    </xf>
    <xf numFmtId="0" fontId="26" fillId="0" borderId="17" xfId="0" applyFont="1" applyBorder="1" applyAlignment="1">
      <alignment vertical="center" wrapText="1"/>
    </xf>
    <xf numFmtId="0" fontId="26" fillId="0" borderId="16" xfId="0" applyFont="1" applyBorder="1" applyAlignment="1">
      <alignment vertical="center" wrapText="1"/>
    </xf>
    <xf numFmtId="0" fontId="26" fillId="0" borderId="16" xfId="0" applyFont="1" applyBorder="1" applyAlignment="1">
      <alignment/>
    </xf>
    <xf numFmtId="0" fontId="26" fillId="0" borderId="22" xfId="0" applyFont="1" applyBorder="1" applyAlignment="1">
      <alignment vertical="center" wrapText="1"/>
    </xf>
    <xf numFmtId="0" fontId="0" fillId="0" borderId="0" xfId="60" applyAlignment="1">
      <alignment horizontal="center" vertical="center"/>
      <protection/>
    </xf>
    <xf numFmtId="0" fontId="26" fillId="0" borderId="23" xfId="66" applyFont="1" applyBorder="1" applyAlignment="1">
      <alignment horizontal="center" vertical="center" wrapText="1"/>
      <protection/>
    </xf>
    <xf numFmtId="0" fontId="49" fillId="0" borderId="11" xfId="66" applyFont="1" applyBorder="1" applyAlignment="1">
      <alignment horizontal="left" vertical="center" wrapText="1"/>
      <protection/>
    </xf>
    <xf numFmtId="0" fontId="49" fillId="0" borderId="11" xfId="66" applyFont="1" applyBorder="1" applyAlignment="1">
      <alignment horizontal="center" vertical="center" wrapText="1"/>
      <protection/>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wrapText="1"/>
    </xf>
    <xf numFmtId="0" fontId="48" fillId="0" borderId="11" xfId="0" applyNumberFormat="1" applyFont="1" applyBorder="1" applyAlignment="1">
      <alignment vertical="center" wrapText="1"/>
    </xf>
    <xf numFmtId="3" fontId="48" fillId="0" borderId="11" xfId="0" applyNumberFormat="1" applyFont="1" applyBorder="1" applyAlignment="1">
      <alignment horizontal="left" vertical="center" wrapText="1"/>
    </xf>
    <xf numFmtId="3" fontId="48" fillId="0" borderId="11" xfId="0" applyNumberFormat="1" applyFont="1" applyBorder="1" applyAlignment="1">
      <alignment horizontal="center" vertical="center"/>
    </xf>
    <xf numFmtId="14" fontId="48" fillId="0" borderId="11" xfId="0" applyNumberFormat="1" applyFont="1" applyBorder="1" applyAlignment="1">
      <alignment horizontal="center" vertical="center"/>
    </xf>
    <xf numFmtId="3" fontId="48" fillId="0" borderId="11" xfId="0" applyNumberFormat="1" applyFont="1" applyBorder="1" applyAlignment="1">
      <alignment horizontal="center" vertical="center" wrapText="1"/>
    </xf>
    <xf numFmtId="0" fontId="26" fillId="0" borderId="11" xfId="66" applyNumberFormat="1" applyFont="1" applyFill="1" applyBorder="1" applyAlignment="1">
      <alignment horizontal="center" vertical="center" wrapText="1"/>
      <protection/>
    </xf>
    <xf numFmtId="0" fontId="60" fillId="0" borderId="11"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6" fillId="0" borderId="13" xfId="66" applyFont="1" applyBorder="1" applyAlignment="1">
      <alignment horizontal="center" vertical="center" wrapText="1"/>
      <protection/>
    </xf>
    <xf numFmtId="0" fontId="60" fillId="0" borderId="13"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48" fillId="0" borderId="11" xfId="66" applyNumberFormat="1" applyFont="1" applyBorder="1" applyAlignment="1" applyProtection="1">
      <alignment horizontal="center" vertical="center" wrapText="1"/>
      <protection locked="0"/>
    </xf>
    <xf numFmtId="0" fontId="26" fillId="0" borderId="12" xfId="0" applyFont="1" applyBorder="1" applyAlignment="1">
      <alignment horizontal="center" vertical="center" wrapText="1"/>
    </xf>
    <xf numFmtId="0" fontId="26" fillId="0" borderId="11" xfId="0" applyFont="1" applyBorder="1" applyAlignment="1">
      <alignment vertical="top"/>
    </xf>
    <xf numFmtId="0" fontId="26" fillId="0" borderId="11" xfId="0" applyFont="1" applyFill="1" applyBorder="1" applyAlignment="1">
      <alignment horizontal="left" vertical="top"/>
    </xf>
    <xf numFmtId="0" fontId="26" fillId="0" borderId="11" xfId="0" applyFont="1" applyFill="1" applyBorder="1" applyAlignment="1">
      <alignment vertical="top"/>
    </xf>
    <xf numFmtId="0" fontId="26" fillId="0" borderId="11" xfId="0" applyFont="1" applyBorder="1" applyAlignment="1">
      <alignment vertical="top" wrapText="1"/>
    </xf>
    <xf numFmtId="0" fontId="26" fillId="0" borderId="11" xfId="66" applyFont="1" applyBorder="1" applyAlignment="1">
      <alignment vertical="top" wrapText="1"/>
      <protection/>
    </xf>
    <xf numFmtId="0" fontId="26" fillId="0" borderId="11" xfId="66" applyFont="1" applyBorder="1" applyAlignment="1">
      <alignment horizontal="center" vertical="top"/>
      <protection/>
    </xf>
    <xf numFmtId="0" fontId="48" fillId="0" borderId="11" xfId="0" applyFont="1" applyBorder="1" applyAlignment="1">
      <alignment vertical="top" wrapText="1"/>
    </xf>
    <xf numFmtId="0" fontId="64" fillId="0" borderId="11" xfId="0" applyFont="1" applyBorder="1" applyAlignment="1">
      <alignment vertical="top" wrapText="1"/>
    </xf>
    <xf numFmtId="49" fontId="26" fillId="0" borderId="11" xfId="0" applyNumberFormat="1" applyFont="1" applyBorder="1" applyAlignment="1">
      <alignment horizontal="left" vertical="center" wrapText="1"/>
    </xf>
    <xf numFmtId="0" fontId="60" fillId="0" borderId="11" xfId="0" applyFont="1" applyBorder="1" applyAlignment="1" quotePrefix="1">
      <alignment horizontal="left" vertical="center"/>
    </xf>
    <xf numFmtId="0" fontId="26" fillId="0" borderId="11" xfId="0" applyFont="1" applyBorder="1" applyAlignment="1" quotePrefix="1">
      <alignment horizontal="left" vertical="center"/>
    </xf>
    <xf numFmtId="14" fontId="60" fillId="0" borderId="11" xfId="0" applyNumberFormat="1" applyFont="1" applyBorder="1" applyAlignment="1">
      <alignment horizontal="left" vertical="center"/>
    </xf>
    <xf numFmtId="14" fontId="59" fillId="0" borderId="11" xfId="0" applyNumberFormat="1" applyFont="1" applyBorder="1" applyAlignment="1">
      <alignment horizontal="left" vertical="center"/>
    </xf>
    <xf numFmtId="0" fontId="59" fillId="0" borderId="11" xfId="0" applyFont="1" applyBorder="1" applyAlignment="1">
      <alignment horizontal="left" vertical="center"/>
    </xf>
    <xf numFmtId="0" fontId="60" fillId="0" borderId="11" xfId="0" applyFont="1" applyBorder="1" applyAlignment="1">
      <alignment horizontal="left" vertical="center"/>
    </xf>
    <xf numFmtId="14" fontId="59" fillId="0" borderId="11" xfId="0" applyNumberFormat="1" applyFont="1" applyBorder="1" applyAlignment="1" quotePrefix="1">
      <alignment horizontal="left" vertical="center"/>
    </xf>
    <xf numFmtId="14" fontId="60" fillId="0" borderId="11" xfId="0" applyNumberFormat="1" applyFont="1" applyBorder="1" applyAlignment="1" quotePrefix="1">
      <alignment horizontal="left" vertical="center"/>
    </xf>
    <xf numFmtId="0" fontId="60" fillId="24" borderId="11" xfId="0" applyFont="1" applyFill="1" applyBorder="1" applyAlignment="1" quotePrefix="1">
      <alignment horizontal="left" vertical="center"/>
    </xf>
    <xf numFmtId="0" fontId="60" fillId="24" borderId="11" xfId="0" applyFont="1" applyFill="1" applyBorder="1" applyAlignment="1" quotePrefix="1">
      <alignment vertical="center"/>
    </xf>
    <xf numFmtId="0" fontId="26" fillId="24" borderId="11" xfId="0" applyFont="1" applyFill="1" applyBorder="1" applyAlignment="1" quotePrefix="1">
      <alignment vertical="center"/>
    </xf>
    <xf numFmtId="0" fontId="26" fillId="24" borderId="11" xfId="0" applyFont="1" applyFill="1" applyBorder="1" applyAlignment="1" quotePrefix="1">
      <alignment horizontal="left" vertical="center"/>
    </xf>
    <xf numFmtId="0" fontId="60" fillId="24" borderId="11" xfId="0" applyFont="1" applyFill="1" applyBorder="1" applyAlignment="1">
      <alignment vertical="center"/>
    </xf>
    <xf numFmtId="0" fontId="26" fillId="24" borderId="11" xfId="0" applyFont="1" applyFill="1" applyBorder="1" applyAlignment="1">
      <alignment vertical="center"/>
    </xf>
    <xf numFmtId="14" fontId="60" fillId="0" borderId="11" xfId="0" applyNumberFormat="1" applyFont="1" applyBorder="1" applyAlignment="1">
      <alignment horizontal="justify" vertical="center"/>
    </xf>
    <xf numFmtId="0" fontId="60" fillId="0" borderId="11" xfId="66" applyFont="1" applyBorder="1" applyAlignment="1">
      <alignment vertical="center"/>
      <protection/>
    </xf>
    <xf numFmtId="0" fontId="58" fillId="0" borderId="11" xfId="66" applyFont="1" applyBorder="1" applyAlignment="1">
      <alignment vertical="center"/>
      <protection/>
    </xf>
    <xf numFmtId="0" fontId="0" fillId="0" borderId="11" xfId="0" applyFont="1" applyBorder="1" applyAlignment="1">
      <alignment/>
    </xf>
    <xf numFmtId="0" fontId="26" fillId="0" borderId="11" xfId="0" applyFont="1" applyFill="1" applyBorder="1" applyAlignment="1">
      <alignment horizontal="justify" vertical="center"/>
    </xf>
    <xf numFmtId="197" fontId="26" fillId="0" borderId="11" xfId="60" applyNumberFormat="1" applyFont="1" applyBorder="1" applyAlignment="1">
      <alignment horizontal="center" vertical="center"/>
      <protection/>
    </xf>
    <xf numFmtId="0" fontId="26" fillId="0" borderId="11" xfId="0" applyFont="1" applyBorder="1" applyAlignment="1">
      <alignment/>
    </xf>
    <xf numFmtId="0" fontId="26" fillId="0" borderId="20" xfId="60" applyFont="1" applyBorder="1" applyAlignment="1">
      <alignment horizontal="center" vertical="center"/>
      <protection/>
    </xf>
    <xf numFmtId="0" fontId="65" fillId="0" borderId="11" xfId="0" applyFont="1" applyBorder="1" applyAlignment="1">
      <alignment/>
    </xf>
    <xf numFmtId="0" fontId="26" fillId="0" borderId="11" xfId="0" applyFont="1" applyFill="1" applyBorder="1" applyAlignment="1">
      <alignment horizontal="center" vertical="center"/>
    </xf>
    <xf numFmtId="0" fontId="31" fillId="0" borderId="19" xfId="0" applyFont="1" applyBorder="1" applyAlignment="1">
      <alignment vertical="center" wrapText="1"/>
    </xf>
    <xf numFmtId="0" fontId="31" fillId="0" borderId="19" xfId="0" applyFont="1" applyBorder="1" applyAlignment="1">
      <alignment horizontal="left" vertical="center" wrapText="1"/>
    </xf>
    <xf numFmtId="0" fontId="26" fillId="0" borderId="19" xfId="66" applyFont="1" applyBorder="1" applyAlignment="1">
      <alignment horizontal="left" vertical="center" wrapText="1"/>
      <protection/>
    </xf>
    <xf numFmtId="0" fontId="26" fillId="0" borderId="20" xfId="66" applyFont="1" applyBorder="1" applyAlignment="1">
      <alignment horizontal="left" vertical="center" wrapText="1"/>
      <protection/>
    </xf>
    <xf numFmtId="0" fontId="0" fillId="0" borderId="11" xfId="66" applyFont="1" applyBorder="1" applyAlignment="1">
      <alignment horizontal="left"/>
      <protection/>
    </xf>
    <xf numFmtId="0" fontId="38" fillId="0" borderId="11" xfId="66" applyFont="1" applyBorder="1" applyAlignment="1">
      <alignment horizontal="left" vertical="center"/>
      <protection/>
    </xf>
    <xf numFmtId="14" fontId="26" fillId="0" borderId="19" xfId="0" applyNumberFormat="1" applyFont="1" applyBorder="1" applyAlignment="1">
      <alignment horizontal="center" vertical="center" wrapText="1"/>
    </xf>
    <xf numFmtId="0" fontId="26" fillId="0" borderId="11" xfId="0" applyFont="1" applyBorder="1" applyAlignment="1">
      <alignment horizontal="justify" wrapText="1"/>
    </xf>
    <xf numFmtId="0" fontId="26" fillId="0" borderId="11" xfId="0" applyFont="1" applyBorder="1" applyAlignment="1">
      <alignment horizontal="center" wrapText="1"/>
    </xf>
    <xf numFmtId="0" fontId="26" fillId="0" borderId="11" xfId="66" applyFont="1" applyBorder="1" applyAlignment="1" quotePrefix="1">
      <alignment horizontal="center" vertical="center" wrapText="1"/>
      <protection/>
    </xf>
    <xf numFmtId="0" fontId="60" fillId="0" borderId="11" xfId="0" applyFont="1" applyFill="1" applyBorder="1" applyAlignment="1">
      <alignment horizontal="center" vertical="center"/>
    </xf>
    <xf numFmtId="0" fontId="60" fillId="0" borderId="11" xfId="0" applyFont="1" applyFill="1" applyBorder="1" applyAlignment="1">
      <alignment vertical="center"/>
    </xf>
    <xf numFmtId="0" fontId="60" fillId="24" borderId="11" xfId="0" applyFont="1" applyFill="1" applyBorder="1" applyAlignment="1">
      <alignment horizontal="center" vertical="center"/>
    </xf>
    <xf numFmtId="0" fontId="60" fillId="24" borderId="11" xfId="0" applyFont="1" applyFill="1" applyBorder="1" applyAlignment="1">
      <alignment vertical="center" wrapText="1"/>
    </xf>
    <xf numFmtId="0" fontId="31" fillId="0" borderId="11" xfId="0" applyFont="1" applyBorder="1" applyAlignment="1">
      <alignment vertical="center"/>
    </xf>
    <xf numFmtId="0" fontId="26" fillId="0" borderId="13" xfId="66" applyFont="1" applyBorder="1" applyAlignment="1">
      <alignment vertical="center" wrapText="1"/>
      <protection/>
    </xf>
    <xf numFmtId="14" fontId="26" fillId="0" borderId="11" xfId="0" applyNumberFormat="1" applyFont="1" applyBorder="1" applyAlignment="1" quotePrefix="1">
      <alignment horizontal="left" vertical="center" wrapText="1"/>
    </xf>
    <xf numFmtId="0" fontId="66" fillId="0" borderId="0" xfId="0" applyFont="1" applyAlignment="1">
      <alignment vertical="center"/>
    </xf>
    <xf numFmtId="0" fontId="26" fillId="0" borderId="0" xfId="66" applyFont="1" applyAlignment="1">
      <alignment/>
      <protection/>
    </xf>
    <xf numFmtId="14" fontId="26" fillId="0" borderId="19" xfId="66" applyNumberFormat="1" applyFont="1" applyBorder="1" applyAlignment="1">
      <alignment horizontal="center" vertical="center" wrapText="1"/>
      <protection/>
    </xf>
    <xf numFmtId="14" fontId="59" fillId="0" borderId="11" xfId="0" applyNumberFormat="1" applyFont="1" applyBorder="1" applyAlignment="1">
      <alignment horizontal="center" vertical="center" wrapText="1"/>
    </xf>
    <xf numFmtId="0" fontId="33" fillId="0" borderId="11" xfId="0" applyFont="1" applyBorder="1" applyAlignment="1">
      <alignment vertical="center" wrapText="1"/>
    </xf>
    <xf numFmtId="0" fontId="40" fillId="0" borderId="11" xfId="0" applyNumberFormat="1" applyFont="1" applyFill="1" applyBorder="1" applyAlignment="1">
      <alignment horizontal="center" vertical="center" wrapText="1"/>
    </xf>
    <xf numFmtId="0" fontId="60" fillId="0" borderId="11" xfId="0" applyFont="1" applyBorder="1" applyAlignment="1">
      <alignment horizontal="justify" vertical="center" wrapText="1"/>
    </xf>
    <xf numFmtId="14" fontId="26" fillId="0" borderId="12" xfId="66" applyNumberFormat="1" applyFont="1" applyBorder="1" applyAlignment="1">
      <alignment horizontal="center" vertical="center" wrapText="1"/>
      <protection/>
    </xf>
    <xf numFmtId="0" fontId="26" fillId="24" borderId="11" xfId="66" applyFont="1" applyFill="1" applyBorder="1" applyAlignment="1">
      <alignment horizontal="left" vertical="center" wrapText="1"/>
      <protection/>
    </xf>
    <xf numFmtId="0" fontId="26" fillId="24" borderId="11" xfId="0" applyFont="1" applyFill="1" applyBorder="1" applyAlignment="1">
      <alignment vertical="center" wrapText="1"/>
    </xf>
    <xf numFmtId="0" fontId="60" fillId="24" borderId="11" xfId="0" applyFont="1" applyFill="1" applyBorder="1" applyAlignment="1">
      <alignment horizontal="left" vertical="center" wrapText="1"/>
    </xf>
    <xf numFmtId="0" fontId="60" fillId="24" borderId="11" xfId="0" applyFont="1" applyFill="1" applyBorder="1" applyAlignment="1">
      <alignment horizontal="center" vertical="center" wrapText="1"/>
    </xf>
    <xf numFmtId="0" fontId="26" fillId="0" borderId="11" xfId="66" applyFont="1" applyFill="1" applyBorder="1" applyAlignment="1">
      <alignment horizontal="center" vertical="center" wrapText="1"/>
      <protection/>
    </xf>
    <xf numFmtId="0" fontId="26" fillId="0" borderId="11" xfId="66" applyFont="1" applyFill="1" applyBorder="1" applyAlignment="1">
      <alignment horizontal="left" vertical="center" wrapText="1"/>
      <protection/>
    </xf>
    <xf numFmtId="0" fontId="26" fillId="24" borderId="11" xfId="66" applyFont="1" applyFill="1" applyBorder="1" applyAlignment="1">
      <alignment horizontal="center" vertical="center" wrapText="1"/>
      <protection/>
    </xf>
    <xf numFmtId="49" fontId="26" fillId="0" borderId="11" xfId="0" applyNumberFormat="1" applyFont="1" applyBorder="1" applyAlignment="1">
      <alignment vertical="center" wrapText="1"/>
    </xf>
    <xf numFmtId="0" fontId="60" fillId="0" borderId="11" xfId="0" applyFont="1" applyFill="1" applyBorder="1" applyAlignment="1">
      <alignment horizontal="left" vertical="center" wrapText="1"/>
    </xf>
    <xf numFmtId="0" fontId="26" fillId="24" borderId="11" xfId="0" applyFont="1" applyFill="1" applyBorder="1" applyAlignment="1">
      <alignment horizontal="center" vertical="center" wrapText="1"/>
    </xf>
    <xf numFmtId="0" fontId="26" fillId="24" borderId="11" xfId="0" applyFont="1" applyFill="1" applyBorder="1" applyAlignment="1">
      <alignment horizontal="left" vertical="center" wrapText="1"/>
    </xf>
    <xf numFmtId="49" fontId="26" fillId="0" borderId="11" xfId="0" applyNumberFormat="1" applyFont="1" applyBorder="1" applyAlignment="1">
      <alignment horizontal="center" vertical="center" wrapText="1"/>
    </xf>
    <xf numFmtId="0" fontId="0" fillId="0" borderId="11" xfId="66" applyFont="1" applyBorder="1" applyAlignment="1">
      <alignment horizontal="left" vertical="center" wrapText="1"/>
      <protection/>
    </xf>
    <xf numFmtId="0" fontId="26" fillId="24" borderId="11" xfId="61" applyFont="1" applyFill="1" applyBorder="1" applyAlignment="1">
      <alignment horizontal="left" vertical="center" wrapText="1"/>
      <protection/>
    </xf>
    <xf numFmtId="0" fontId="59" fillId="24" borderId="11" xfId="0" applyFont="1" applyFill="1" applyBorder="1" applyAlignment="1">
      <alignment horizontal="left" vertical="center" wrapText="1"/>
    </xf>
    <xf numFmtId="14" fontId="26" fillId="0" borderId="11" xfId="66" applyNumberFormat="1" applyFont="1" applyBorder="1" applyAlignment="1" quotePrefix="1">
      <alignment horizontal="left" vertical="center" wrapText="1"/>
      <protection/>
    </xf>
    <xf numFmtId="16" fontId="26" fillId="0" borderId="11" xfId="66" applyNumberFormat="1" applyFont="1" applyFill="1" applyBorder="1" applyAlignment="1">
      <alignment horizontal="left" vertical="center" wrapText="1"/>
      <protection/>
    </xf>
    <xf numFmtId="14" fontId="26" fillId="0" borderId="11" xfId="66" applyNumberFormat="1" applyFont="1" applyFill="1" applyBorder="1" applyAlignment="1" quotePrefix="1">
      <alignment horizontal="left" vertical="center" wrapText="1"/>
      <protection/>
    </xf>
    <xf numFmtId="16" fontId="26" fillId="0" borderId="11" xfId="66" applyNumberFormat="1" applyFont="1" applyFill="1" applyBorder="1" applyAlignment="1" quotePrefix="1">
      <alignment horizontal="left" vertical="center" wrapText="1"/>
      <protection/>
    </xf>
    <xf numFmtId="16" fontId="26" fillId="0" borderId="11" xfId="0" applyNumberFormat="1" applyFont="1" applyBorder="1" applyAlignment="1" quotePrefix="1">
      <alignment horizontal="left" vertical="center" wrapText="1"/>
    </xf>
    <xf numFmtId="0" fontId="26" fillId="0" borderId="11" xfId="66" applyFont="1" applyBorder="1" applyAlignment="1" quotePrefix="1">
      <alignment horizontal="left" vertical="center" wrapText="1"/>
      <protection/>
    </xf>
    <xf numFmtId="14" fontId="26" fillId="0" borderId="11" xfId="66" applyNumberFormat="1" applyFont="1" applyFill="1" applyBorder="1" applyAlignment="1">
      <alignment horizontal="left" vertical="center" wrapText="1"/>
      <protection/>
    </xf>
    <xf numFmtId="16" fontId="26" fillId="0" borderId="11" xfId="66" applyNumberFormat="1" applyFont="1" applyBorder="1" applyAlignment="1">
      <alignment horizontal="left" vertical="center" wrapText="1"/>
      <protection/>
    </xf>
    <xf numFmtId="14" fontId="26" fillId="0" borderId="11" xfId="0" applyNumberFormat="1" applyFont="1" applyFill="1" applyBorder="1" applyAlignment="1">
      <alignment horizontal="left" vertical="center" wrapText="1"/>
    </xf>
    <xf numFmtId="14" fontId="26" fillId="24" borderId="11" xfId="0" applyNumberFormat="1" applyFont="1" applyFill="1" applyBorder="1" applyAlignment="1" quotePrefix="1">
      <alignment horizontal="left" vertical="center" wrapText="1"/>
    </xf>
    <xf numFmtId="14" fontId="26" fillId="24" borderId="11" xfId="0" applyNumberFormat="1" applyFont="1" applyFill="1" applyBorder="1" applyAlignment="1">
      <alignment horizontal="left" vertical="center" wrapText="1"/>
    </xf>
    <xf numFmtId="16" fontId="26" fillId="0" borderId="11" xfId="66" applyNumberFormat="1" applyFont="1" applyBorder="1" applyAlignment="1" quotePrefix="1">
      <alignment horizontal="left" vertical="center" wrapText="1"/>
      <protection/>
    </xf>
    <xf numFmtId="14" fontId="59" fillId="0" borderId="11" xfId="0" applyNumberFormat="1" applyFont="1" applyFill="1" applyBorder="1" applyAlignment="1" quotePrefix="1">
      <alignment horizontal="left" vertical="center" wrapText="1"/>
    </xf>
    <xf numFmtId="14" fontId="60" fillId="0" borderId="11" xfId="0" applyNumberFormat="1" applyFont="1" applyBorder="1" applyAlignment="1" quotePrefix="1">
      <alignment horizontal="left" vertical="center" wrapText="1"/>
    </xf>
    <xf numFmtId="0" fontId="59" fillId="0" borderId="11" xfId="0" applyFont="1" applyFill="1" applyBorder="1" applyAlignment="1">
      <alignment horizontal="left" vertical="center" wrapText="1"/>
    </xf>
    <xf numFmtId="14" fontId="60" fillId="0" borderId="11" xfId="0" applyNumberFormat="1" applyFont="1" applyFill="1" applyBorder="1" applyAlignment="1" quotePrefix="1">
      <alignment horizontal="left" vertical="center" wrapText="1"/>
    </xf>
    <xf numFmtId="14" fontId="26" fillId="0" borderId="11" xfId="0" applyNumberFormat="1" applyFont="1" applyFill="1" applyBorder="1" applyAlignment="1" quotePrefix="1">
      <alignment horizontal="left" vertical="center" wrapText="1"/>
    </xf>
    <xf numFmtId="16" fontId="59" fillId="0" borderId="11" xfId="0" applyNumberFormat="1" applyFont="1" applyBorder="1" applyAlignment="1" quotePrefix="1">
      <alignment horizontal="left" vertical="center" wrapText="1"/>
    </xf>
    <xf numFmtId="14" fontId="60" fillId="0" borderId="11" xfId="0" applyNumberFormat="1" applyFont="1" applyBorder="1" applyAlignment="1">
      <alignment horizontal="left" vertical="center" wrapText="1"/>
    </xf>
    <xf numFmtId="0" fontId="26" fillId="0" borderId="0" xfId="66" applyFont="1" applyAlignment="1">
      <alignment horizontal="center"/>
      <protection/>
    </xf>
    <xf numFmtId="0" fontId="26" fillId="0" borderId="0" xfId="66" applyFont="1" applyAlignment="1">
      <alignment horizontal="center" vertical="center"/>
      <protection/>
    </xf>
    <xf numFmtId="0" fontId="26" fillId="0" borderId="0" xfId="66" applyFont="1" applyAlignment="1">
      <alignment vertical="center"/>
      <protection/>
    </xf>
    <xf numFmtId="14" fontId="26" fillId="0" borderId="11" xfId="0" applyNumberFormat="1" applyFont="1" applyBorder="1" applyAlignment="1">
      <alignment horizontal="left" vertical="center"/>
    </xf>
    <xf numFmtId="0" fontId="26" fillId="0" borderId="0" xfId="0" applyFont="1" applyBorder="1" applyAlignment="1">
      <alignment wrapText="1"/>
    </xf>
    <xf numFmtId="0" fontId="26" fillId="0" borderId="11" xfId="0" applyFont="1" applyBorder="1" applyAlignment="1">
      <alignment horizontal="center" vertical="top" wrapText="1"/>
    </xf>
    <xf numFmtId="14" fontId="26" fillId="0" borderId="11" xfId="0" applyNumberFormat="1" applyFont="1" applyBorder="1" applyAlignment="1">
      <alignment horizontal="center" vertical="top" wrapText="1"/>
    </xf>
    <xf numFmtId="0" fontId="26" fillId="0" borderId="11" xfId="0" applyFont="1" applyBorder="1" applyAlignment="1">
      <alignment vertical="top"/>
    </xf>
    <xf numFmtId="0" fontId="31" fillId="0" borderId="0" xfId="0" applyFont="1" applyAlignment="1">
      <alignment horizontal="center" vertical="center" wrapText="1"/>
    </xf>
    <xf numFmtId="49" fontId="26" fillId="0" borderId="11" xfId="66" applyNumberFormat="1" applyFont="1" applyBorder="1" applyAlignment="1">
      <alignment horizontal="center" vertical="center" wrapText="1"/>
      <protection/>
    </xf>
    <xf numFmtId="0" fontId="0" fillId="0" borderId="0" xfId="66" applyFont="1" applyFill="1">
      <alignment/>
      <protection/>
    </xf>
    <xf numFmtId="0" fontId="26" fillId="24" borderId="11" xfId="0" applyFont="1" applyFill="1" applyBorder="1" applyAlignment="1">
      <alignment horizontal="center" vertical="center"/>
    </xf>
    <xf numFmtId="0" fontId="0" fillId="24" borderId="0" xfId="66" applyFont="1" applyFill="1">
      <alignment/>
      <protection/>
    </xf>
    <xf numFmtId="0" fontId="26" fillId="0" borderId="0" xfId="0" applyFont="1" applyAlignment="1">
      <alignment/>
    </xf>
    <xf numFmtId="17" fontId="26" fillId="0" borderId="11" xfId="0" applyNumberFormat="1" applyFont="1" applyFill="1" applyBorder="1" applyAlignment="1">
      <alignment horizontal="center" vertical="center" wrapText="1"/>
    </xf>
    <xf numFmtId="0" fontId="26" fillId="0" borderId="12" xfId="0" applyFont="1" applyBorder="1" applyAlignment="1">
      <alignment horizontal="center" vertical="center"/>
    </xf>
    <xf numFmtId="49" fontId="26" fillId="0" borderId="11" xfId="0" applyNumberFormat="1" applyFont="1" applyBorder="1" applyAlignment="1">
      <alignment horizontal="center" wrapText="1"/>
    </xf>
    <xf numFmtId="0" fontId="0" fillId="0" borderId="11" xfId="66" applyFont="1" applyBorder="1">
      <alignment/>
      <protection/>
    </xf>
    <xf numFmtId="0" fontId="0" fillId="0" borderId="11" xfId="66" applyFont="1" applyBorder="1" applyAlignment="1">
      <alignment horizontal="center"/>
      <protection/>
    </xf>
    <xf numFmtId="0" fontId="26" fillId="0" borderId="11" xfId="0" applyFont="1" applyBorder="1" applyAlignment="1">
      <alignment horizontal="left" wrapText="1"/>
    </xf>
    <xf numFmtId="0" fontId="38" fillId="0" borderId="11" xfId="60" applyFont="1" applyBorder="1" applyAlignment="1">
      <alignment horizontal="left" vertical="center" wrapText="1"/>
      <protection/>
    </xf>
    <xf numFmtId="0" fontId="26" fillId="0" borderId="11" xfId="0" applyFont="1" applyBorder="1" applyAlignment="1" quotePrefix="1">
      <alignment horizontal="center" vertical="center"/>
    </xf>
    <xf numFmtId="14" fontId="26" fillId="0" borderId="11" xfId="0" applyNumberFormat="1" applyFont="1" applyBorder="1" applyAlignment="1">
      <alignment horizontal="center" vertical="center"/>
    </xf>
    <xf numFmtId="17" fontId="26" fillId="0" borderId="11" xfId="0" applyNumberFormat="1" applyFont="1" applyBorder="1" applyAlignment="1">
      <alignment horizontal="center" vertical="center"/>
    </xf>
    <xf numFmtId="0" fontId="31" fillId="0" borderId="11" xfId="60" applyFont="1" applyBorder="1" applyAlignment="1">
      <alignment horizontal="left" vertical="center" wrapText="1"/>
      <protection/>
    </xf>
    <xf numFmtId="0" fontId="31" fillId="0" borderId="11" xfId="60" applyFont="1" applyBorder="1" applyAlignment="1">
      <alignment horizontal="center" vertical="center" wrapText="1"/>
      <protection/>
    </xf>
    <xf numFmtId="0" fontId="31" fillId="0" borderId="11" xfId="66" applyFont="1" applyBorder="1" applyAlignment="1">
      <alignment horizontal="center" vertical="center" wrapText="1"/>
      <protection/>
    </xf>
    <xf numFmtId="0" fontId="31" fillId="0" borderId="11" xfId="60" applyFont="1" applyBorder="1" applyAlignment="1">
      <alignment horizontal="left" wrapText="1"/>
      <protection/>
    </xf>
    <xf numFmtId="0" fontId="28" fillId="0" borderId="0" xfId="66" applyFont="1" applyBorder="1" applyAlignment="1">
      <alignment horizontal="center" vertical="center" wrapText="1"/>
      <protection/>
    </xf>
    <xf numFmtId="0" fontId="0" fillId="0" borderId="0" xfId="0" applyAlignment="1">
      <alignment wrapText="1"/>
    </xf>
    <xf numFmtId="0" fontId="58" fillId="0" borderId="13" xfId="66" applyFont="1" applyBorder="1" applyAlignment="1">
      <alignment horizontal="center" vertical="center" wrapText="1"/>
      <protection/>
    </xf>
    <xf numFmtId="0" fontId="58" fillId="0" borderId="14" xfId="66" applyFont="1" applyBorder="1" applyAlignment="1">
      <alignment horizontal="center" vertical="center" wrapText="1"/>
      <protection/>
    </xf>
    <xf numFmtId="0" fontId="67" fillId="0" borderId="14" xfId="66" applyFont="1" applyBorder="1" applyAlignment="1">
      <alignment horizontal="center" vertical="center" wrapText="1"/>
      <protection/>
    </xf>
    <xf numFmtId="0" fontId="58" fillId="0" borderId="14" xfId="0" applyFont="1" applyBorder="1" applyAlignment="1">
      <alignment/>
    </xf>
    <xf numFmtId="0" fontId="53" fillId="0" borderId="11" xfId="66" applyFont="1" applyBorder="1" applyAlignment="1">
      <alignment horizontal="center"/>
      <protection/>
    </xf>
    <xf numFmtId="0" fontId="33" fillId="0" borderId="12" xfId="66" applyFont="1" applyBorder="1" applyAlignment="1">
      <alignment horizontal="center" vertical="center" wrapText="1"/>
      <protection/>
    </xf>
    <xf numFmtId="0" fontId="33" fillId="0" borderId="19" xfId="66" applyFont="1" applyBorder="1" applyAlignment="1">
      <alignment horizontal="center" vertical="center" wrapText="1"/>
      <protection/>
    </xf>
    <xf numFmtId="0" fontId="33" fillId="0" borderId="20" xfId="66" applyFont="1" applyBorder="1" applyAlignment="1">
      <alignment horizontal="center" vertical="center" wrapText="1"/>
      <protection/>
    </xf>
    <xf numFmtId="0" fontId="0" fillId="0" borderId="23" xfId="66" applyFont="1" applyBorder="1" applyAlignment="1">
      <alignment vertical="center" wrapText="1"/>
      <protection/>
    </xf>
    <xf numFmtId="0" fontId="28" fillId="0" borderId="0" xfId="60" applyFont="1" applyAlignment="1">
      <alignment horizontal="center" wrapText="1"/>
      <protection/>
    </xf>
    <xf numFmtId="0" fontId="34" fillId="0" borderId="0" xfId="60" applyFont="1" applyAlignment="1">
      <alignment horizontal="center" wrapText="1"/>
      <protection/>
    </xf>
    <xf numFmtId="0" fontId="33" fillId="0" borderId="12" xfId="60" applyFont="1" applyBorder="1" applyAlignment="1">
      <alignment horizontal="center"/>
      <protection/>
    </xf>
    <xf numFmtId="0" fontId="33" fillId="0" borderId="19" xfId="60" applyFont="1" applyBorder="1" applyAlignment="1">
      <alignment horizontal="center"/>
      <protection/>
    </xf>
    <xf numFmtId="0" fontId="33" fillId="0" borderId="20" xfId="60" applyFont="1" applyBorder="1" applyAlignment="1">
      <alignment horizontal="center"/>
      <protection/>
    </xf>
    <xf numFmtId="0" fontId="68" fillId="0" borderId="12" xfId="60" applyFont="1" applyBorder="1" applyAlignment="1">
      <alignment horizontal="center"/>
      <protection/>
    </xf>
    <xf numFmtId="0" fontId="68" fillId="0" borderId="19" xfId="60" applyFont="1" applyBorder="1" applyAlignment="1">
      <alignment horizontal="center"/>
      <protection/>
    </xf>
    <xf numFmtId="0" fontId="68" fillId="0" borderId="20" xfId="60" applyFont="1" applyBorder="1" applyAlignment="1">
      <alignment horizontal="center"/>
      <protection/>
    </xf>
    <xf numFmtId="0" fontId="33" fillId="0" borderId="11" xfId="66" applyFont="1" applyBorder="1" applyAlignment="1">
      <alignment horizontal="center" vertical="center" wrapText="1"/>
      <protection/>
    </xf>
    <xf numFmtId="0" fontId="68" fillId="0" borderId="12" xfId="66" applyFont="1" applyBorder="1" applyAlignment="1">
      <alignment horizontal="center" vertical="center" wrapText="1"/>
      <protection/>
    </xf>
    <xf numFmtId="0" fontId="68" fillId="0" borderId="19" xfId="66" applyFont="1" applyBorder="1" applyAlignment="1">
      <alignment horizontal="center" vertical="center" wrapText="1"/>
      <protection/>
    </xf>
    <xf numFmtId="0" fontId="68" fillId="0" borderId="20" xfId="66" applyFont="1" applyBorder="1" applyAlignment="1">
      <alignment horizontal="center" vertical="center" wrapText="1"/>
      <protection/>
    </xf>
    <xf numFmtId="0" fontId="33" fillId="0" borderId="18" xfId="66" applyFont="1" applyBorder="1" applyAlignment="1">
      <alignment horizontal="center" vertical="center" wrapText="1"/>
      <protection/>
    </xf>
    <xf numFmtId="0" fontId="33" fillId="0" borderId="24" xfId="66" applyFont="1" applyBorder="1" applyAlignment="1">
      <alignment horizontal="center" vertical="center" wrapText="1"/>
      <protection/>
    </xf>
    <xf numFmtId="0" fontId="33" fillId="0" borderId="25" xfId="66" applyFont="1" applyBorder="1" applyAlignment="1">
      <alignment horizontal="center" vertical="center" wrapText="1"/>
      <protection/>
    </xf>
    <xf numFmtId="0" fontId="33" fillId="0" borderId="0" xfId="66" applyFont="1" applyBorder="1" applyAlignment="1">
      <alignment horizontal="center" vertical="center" wrapText="1"/>
      <protection/>
    </xf>
    <xf numFmtId="0" fontId="26" fillId="0" borderId="0" xfId="0" applyFont="1" applyBorder="1" applyAlignment="1">
      <alignment wrapText="1"/>
    </xf>
    <xf numFmtId="0" fontId="26" fillId="0" borderId="13" xfId="66" applyFont="1" applyBorder="1" applyAlignment="1">
      <alignment horizontal="center" vertical="center" wrapText="1"/>
      <protection/>
    </xf>
    <xf numFmtId="0" fontId="26" fillId="0" borderId="15" xfId="66" applyFont="1" applyBorder="1" applyAlignment="1">
      <alignment horizontal="center" vertical="center" wrapText="1"/>
      <protection/>
    </xf>
    <xf numFmtId="0" fontId="26" fillId="0" borderId="11" xfId="60" applyFont="1" applyBorder="1" applyAlignment="1">
      <alignment vertical="center" wrapText="1" shrinkToFit="1"/>
      <protection/>
    </xf>
    <xf numFmtId="0" fontId="26" fillId="0" borderId="11" xfId="60" applyFont="1" applyBorder="1" applyAlignment="1">
      <alignment vertical="center" wrapText="1"/>
      <protection/>
    </xf>
    <xf numFmtId="0" fontId="33" fillId="0" borderId="18" xfId="60" applyFont="1" applyBorder="1" applyAlignment="1">
      <alignment horizontal="center" vertical="center" wrapText="1"/>
      <protection/>
    </xf>
    <xf numFmtId="0" fontId="33" fillId="0" borderId="24" xfId="60" applyFont="1" applyBorder="1" applyAlignment="1">
      <alignment horizontal="center" vertical="center" wrapText="1"/>
      <protection/>
    </xf>
    <xf numFmtId="0" fontId="33" fillId="0" borderId="25" xfId="60" applyFont="1" applyBorder="1" applyAlignment="1">
      <alignment horizontal="center" vertical="center" wrapText="1"/>
      <protection/>
    </xf>
    <xf numFmtId="0" fontId="33" fillId="0" borderId="11" xfId="60" applyFont="1" applyBorder="1" applyAlignment="1">
      <alignment horizontal="center" vertical="center" wrapText="1"/>
      <protection/>
    </xf>
    <xf numFmtId="0" fontId="33" fillId="0" borderId="12" xfId="60" applyFont="1" applyBorder="1" applyAlignment="1">
      <alignment horizontal="center" vertical="center"/>
      <protection/>
    </xf>
    <xf numFmtId="0" fontId="33" fillId="0" borderId="19" xfId="60" applyFont="1" applyBorder="1" applyAlignment="1">
      <alignment horizontal="center" vertical="center"/>
      <protection/>
    </xf>
    <xf numFmtId="0" fontId="33" fillId="0" borderId="20" xfId="60" applyFont="1" applyBorder="1" applyAlignment="1">
      <alignment horizontal="center" vertical="center"/>
      <protection/>
    </xf>
    <xf numFmtId="0" fontId="33" fillId="0" borderId="0" xfId="60" applyFont="1" applyAlignment="1">
      <alignment horizontal="center" wrapText="1"/>
      <protection/>
    </xf>
    <xf numFmtId="0" fontId="26" fillId="0" borderId="12" xfId="60" applyFont="1" applyBorder="1" applyAlignment="1">
      <alignment horizontal="center" vertical="top" wrapText="1"/>
      <protection/>
    </xf>
    <xf numFmtId="0" fontId="26" fillId="0" borderId="20" xfId="60" applyFont="1" applyBorder="1" applyAlignment="1">
      <alignment horizontal="center" vertical="top" wrapText="1"/>
      <protection/>
    </xf>
    <xf numFmtId="0" fontId="26" fillId="0" borderId="11" xfId="60" applyFont="1" applyBorder="1" applyAlignment="1">
      <alignment horizontal="center" vertical="center" wrapText="1"/>
      <protection/>
    </xf>
    <xf numFmtId="0" fontId="26" fillId="0" borderId="11" xfId="66" applyFont="1" applyBorder="1" applyAlignment="1">
      <alignment horizontal="center" vertical="center" wrapText="1"/>
      <protection/>
    </xf>
    <xf numFmtId="0" fontId="26" fillId="0" borderId="11" xfId="0" applyFont="1" applyBorder="1" applyAlignment="1">
      <alignment horizontal="center" vertical="center" wrapText="1"/>
    </xf>
    <xf numFmtId="0" fontId="26" fillId="0" borderId="13" xfId="66" applyFont="1" applyBorder="1" applyAlignment="1">
      <alignment horizontal="center" vertical="center" wrapText="1"/>
      <protection/>
    </xf>
    <xf numFmtId="0" fontId="26" fillId="0" borderId="15" xfId="66" applyFont="1" applyBorder="1" applyAlignment="1">
      <alignment horizontal="center" vertical="center" wrapText="1"/>
      <protection/>
    </xf>
    <xf numFmtId="0" fontId="26" fillId="0" borderId="15" xfId="0" applyFont="1" applyBorder="1" applyAlignment="1">
      <alignment/>
    </xf>
    <xf numFmtId="0" fontId="26" fillId="0" borderId="11" xfId="0" applyFont="1" applyBorder="1" applyAlignment="1">
      <alignment horizontal="center" vertical="center" wrapText="1"/>
    </xf>
    <xf numFmtId="0" fontId="33" fillId="0" borderId="26" xfId="66" applyFont="1" applyBorder="1" applyAlignment="1">
      <alignment horizontal="center" vertical="center" wrapText="1"/>
      <protection/>
    </xf>
    <xf numFmtId="0" fontId="33" fillId="0" borderId="27" xfId="66" applyFont="1" applyBorder="1" applyAlignment="1">
      <alignment horizontal="center" vertical="center" wrapText="1"/>
      <protection/>
    </xf>
    <xf numFmtId="0" fontId="33" fillId="0" borderId="21" xfId="66" applyFont="1" applyBorder="1" applyAlignment="1">
      <alignment horizontal="center" vertical="center" wrapText="1"/>
      <protection/>
    </xf>
    <xf numFmtId="0" fontId="26" fillId="0" borderId="11" xfId="66" applyFont="1" applyBorder="1" applyAlignment="1">
      <alignment horizontal="center" vertical="center" wrapText="1"/>
      <protection/>
    </xf>
    <xf numFmtId="0" fontId="8" fillId="0" borderId="15" xfId="66" applyFont="1" applyBorder="1" applyAlignment="1">
      <alignment horizontal="center" vertical="center" wrapText="1"/>
      <protection/>
    </xf>
    <xf numFmtId="0" fontId="33" fillId="0" borderId="12" xfId="66" applyFont="1" applyBorder="1" applyAlignment="1">
      <alignment horizontal="center"/>
      <protection/>
    </xf>
    <xf numFmtId="0" fontId="33" fillId="0" borderId="19" xfId="66" applyFont="1" applyBorder="1" applyAlignment="1">
      <alignment horizontal="center"/>
      <protection/>
    </xf>
    <xf numFmtId="0" fontId="33" fillId="0" borderId="20" xfId="66" applyFont="1" applyBorder="1" applyAlignment="1">
      <alignment horizontal="center"/>
      <protection/>
    </xf>
    <xf numFmtId="0" fontId="26" fillId="0" borderId="13" xfId="66" applyFont="1" applyBorder="1" applyAlignment="1">
      <alignment horizontal="left" vertical="center" wrapText="1"/>
      <protection/>
    </xf>
    <xf numFmtId="0" fontId="26" fillId="0" borderId="15" xfId="66" applyFont="1" applyBorder="1" applyAlignment="1">
      <alignment horizontal="left" vertical="center" wrapText="1"/>
      <protection/>
    </xf>
    <xf numFmtId="0" fontId="33" fillId="0" borderId="12"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58" fillId="0" borderId="14" xfId="0" applyFont="1" applyBorder="1" applyAlignment="1">
      <alignment horizontal="center" vertical="center" wrapText="1"/>
    </xf>
    <xf numFmtId="0" fontId="34" fillId="0" borderId="0" xfId="60" applyFont="1" applyAlignment="1">
      <alignment wrapText="1"/>
      <protection/>
    </xf>
    <xf numFmtId="0" fontId="58" fillId="0" borderId="14" xfId="60" applyFont="1" applyBorder="1">
      <alignment/>
      <protection/>
    </xf>
    <xf numFmtId="0" fontId="33" fillId="0" borderId="0" xfId="66" applyFont="1" applyBorder="1" applyAlignment="1">
      <alignment horizontal="center" vertical="center"/>
      <protection/>
    </xf>
    <xf numFmtId="0" fontId="36" fillId="0" borderId="0" xfId="0" applyFont="1" applyBorder="1" applyAlignment="1">
      <alignment wrapText="1"/>
    </xf>
    <xf numFmtId="0" fontId="58" fillId="0" borderId="11" xfId="66" applyFont="1" applyBorder="1" applyAlignment="1">
      <alignment horizontal="center" vertical="center" wrapText="1"/>
      <protection/>
    </xf>
    <xf numFmtId="0" fontId="67" fillId="0" borderId="11" xfId="66" applyFont="1" applyBorder="1" applyAlignment="1">
      <alignment horizontal="center" vertical="center" wrapText="1"/>
      <protection/>
    </xf>
    <xf numFmtId="0" fontId="34" fillId="0" borderId="0" xfId="0" applyFont="1" applyAlignment="1">
      <alignment wrapText="1"/>
    </xf>
    <xf numFmtId="0" fontId="58" fillId="0" borderId="11" xfId="0" applyFont="1" applyBorder="1" applyAlignment="1">
      <alignment/>
    </xf>
    <xf numFmtId="0" fontId="26" fillId="0" borderId="11" xfId="66" applyFont="1" applyBorder="1" applyAlignment="1">
      <alignment horizontal="center" vertical="center"/>
      <protection/>
    </xf>
    <xf numFmtId="0" fontId="67" fillId="0" borderId="11" xfId="66" applyFont="1" applyBorder="1" applyAlignment="1">
      <alignment horizontal="left" vertical="center" wrapText="1"/>
      <protection/>
    </xf>
    <xf numFmtId="0" fontId="65" fillId="0" borderId="11" xfId="0" applyFont="1" applyBorder="1" applyAlignment="1">
      <alignment horizontal="left" vertical="center" wrapText="1"/>
    </xf>
    <xf numFmtId="0" fontId="33" fillId="0" borderId="11" xfId="66" applyFont="1" applyBorder="1" applyAlignment="1">
      <alignment horizontal="center" vertical="center"/>
      <protection/>
    </xf>
    <xf numFmtId="0" fontId="26" fillId="0" borderId="14" xfId="66" applyFont="1" applyBorder="1" applyAlignment="1">
      <alignment horizontal="center" vertical="center" wrapText="1"/>
      <protection/>
    </xf>
    <xf numFmtId="0" fontId="26" fillId="0" borderId="11" xfId="0" applyFont="1" applyBorder="1" applyAlignment="1">
      <alignment horizontal="left" vertical="center" wrapText="1"/>
    </xf>
    <xf numFmtId="0" fontId="26" fillId="0" borderId="11" xfId="0" applyFont="1" applyBorder="1" applyAlignment="1">
      <alignment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0" xfId="66" applyFont="1" applyAlignment="1">
      <alignment horizontal="center" wrapText="1"/>
      <protection/>
    </xf>
    <xf numFmtId="0" fontId="26" fillId="0" borderId="11" xfId="0" applyFont="1" applyBorder="1" applyAlignment="1">
      <alignment/>
    </xf>
    <xf numFmtId="0" fontId="33" fillId="0" borderId="1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26" fillId="0" borderId="0" xfId="0" applyFont="1" applyAlignment="1">
      <alignment wrapText="1"/>
    </xf>
    <xf numFmtId="0" fontId="33" fillId="0" borderId="0" xfId="0" applyFont="1" applyAlignment="1">
      <alignment horizontal="center" wrapText="1"/>
    </xf>
    <xf numFmtId="0" fontId="26" fillId="0" borderId="0" xfId="0" applyFont="1" applyAlignment="1">
      <alignment horizontal="center" wrapText="1"/>
    </xf>
    <xf numFmtId="0" fontId="68" fillId="0" borderId="11" xfId="66" applyFont="1" applyBorder="1" applyAlignment="1">
      <alignment horizontal="center" vertical="center" wrapText="1"/>
      <protection/>
    </xf>
    <xf numFmtId="0" fontId="33"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22" fillId="0" borderId="0" xfId="66" applyFont="1" applyAlignment="1">
      <alignment horizontal="center" vertical="center" wrapText="1"/>
      <protection/>
    </xf>
    <xf numFmtId="0" fontId="23" fillId="0" borderId="0" xfId="66" applyFont="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6" xfId="62"/>
    <cellStyle name="Normal 6 2" xfId="63"/>
    <cellStyle name="Normal 7" xfId="64"/>
    <cellStyle name="Normal 7 2" xfId="65"/>
    <cellStyle name="Normal_mau bao cao 6 thang dau 2009"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H18"/>
  <sheetViews>
    <sheetView zoomScalePageLayoutView="0" workbookViewId="0" topLeftCell="A1">
      <selection activeCell="F24" sqref="F24"/>
    </sheetView>
  </sheetViews>
  <sheetFormatPr defaultColWidth="11.421875" defaultRowHeight="12.75"/>
  <cols>
    <col min="1" max="1" width="5.7109375" style="2" customWidth="1"/>
    <col min="2" max="2" width="28.421875" style="2" customWidth="1"/>
    <col min="3" max="3" width="15.8515625" style="2" customWidth="1"/>
    <col min="4" max="4" width="19.7109375" style="2" customWidth="1"/>
    <col min="5" max="5" width="19.00390625" style="2" customWidth="1"/>
    <col min="6" max="6" width="26.00390625" style="2" customWidth="1"/>
    <col min="7" max="7" width="25.7109375" style="2" customWidth="1"/>
    <col min="8" max="8" width="17.8515625" style="2" customWidth="1"/>
    <col min="9" max="16384" width="11.421875" style="2" customWidth="1"/>
  </cols>
  <sheetData>
    <row r="2" ht="15">
      <c r="B2" s="3"/>
    </row>
    <row r="5" spans="1:7" s="1" customFormat="1" ht="40.5" customHeight="1">
      <c r="A5" s="408" t="s">
        <v>87</v>
      </c>
      <c r="B5" s="408"/>
      <c r="C5" s="408"/>
      <c r="D5" s="408"/>
      <c r="E5" s="408"/>
      <c r="F5" s="408"/>
      <c r="G5" s="409"/>
    </row>
    <row r="6" spans="1:6" s="5" customFormat="1" ht="20.25">
      <c r="A6" s="4"/>
      <c r="B6" s="4"/>
      <c r="C6" s="4"/>
      <c r="D6" s="4"/>
      <c r="E6" s="4"/>
      <c r="F6" s="4"/>
    </row>
    <row r="7" spans="1:8" ht="12.75" customHeight="1">
      <c r="A7" s="410" t="s">
        <v>25</v>
      </c>
      <c r="B7" s="410" t="s">
        <v>67</v>
      </c>
      <c r="C7" s="410" t="s">
        <v>68</v>
      </c>
      <c r="D7" s="410" t="s">
        <v>72</v>
      </c>
      <c r="E7" s="410" t="s">
        <v>71</v>
      </c>
      <c r="F7" s="410" t="s">
        <v>69</v>
      </c>
      <c r="G7" s="410" t="s">
        <v>70</v>
      </c>
      <c r="H7" s="418"/>
    </row>
    <row r="8" spans="1:8" ht="27" customHeight="1">
      <c r="A8" s="411"/>
      <c r="B8" s="411"/>
      <c r="C8" s="411"/>
      <c r="D8" s="413"/>
      <c r="E8" s="413"/>
      <c r="F8" s="412"/>
      <c r="G8" s="411"/>
      <c r="H8" s="418"/>
    </row>
    <row r="9" spans="1:7" ht="15.75">
      <c r="A9" s="415" t="s">
        <v>102</v>
      </c>
      <c r="B9" s="416"/>
      <c r="C9" s="416"/>
      <c r="D9" s="416"/>
      <c r="E9" s="416"/>
      <c r="F9" s="416"/>
      <c r="G9" s="417"/>
    </row>
    <row r="10" spans="1:7" ht="45">
      <c r="A10" s="27">
        <v>1</v>
      </c>
      <c r="B10" s="27" t="s">
        <v>223</v>
      </c>
      <c r="C10" s="27">
        <v>14</v>
      </c>
      <c r="D10" s="27" t="s">
        <v>224</v>
      </c>
      <c r="E10" s="27" t="s">
        <v>225</v>
      </c>
      <c r="F10" s="27"/>
      <c r="G10" s="88" t="s">
        <v>226</v>
      </c>
    </row>
    <row r="11" spans="1:7" ht="30">
      <c r="A11" s="27">
        <v>2</v>
      </c>
      <c r="B11" s="27" t="s">
        <v>227</v>
      </c>
      <c r="C11" s="27">
        <v>40</v>
      </c>
      <c r="D11" s="27" t="s">
        <v>228</v>
      </c>
      <c r="E11" s="27" t="s">
        <v>229</v>
      </c>
      <c r="F11" s="27"/>
      <c r="G11" s="88" t="s">
        <v>230</v>
      </c>
    </row>
    <row r="12" spans="1:7" ht="15.75">
      <c r="A12" s="415" t="s">
        <v>95</v>
      </c>
      <c r="B12" s="416"/>
      <c r="C12" s="416"/>
      <c r="D12" s="416"/>
      <c r="E12" s="416"/>
      <c r="F12" s="416"/>
      <c r="G12" s="417"/>
    </row>
    <row r="13" spans="1:7" ht="15.75">
      <c r="A13" s="257">
        <v>1</v>
      </c>
      <c r="B13" s="276" t="s">
        <v>2503</v>
      </c>
      <c r="C13" s="277">
        <v>17</v>
      </c>
      <c r="D13" s="275"/>
      <c r="E13" s="278">
        <v>42621</v>
      </c>
      <c r="F13" s="279" t="s">
        <v>2508</v>
      </c>
      <c r="G13" s="277"/>
    </row>
    <row r="14" spans="1:7" ht="47.25">
      <c r="A14" s="257">
        <v>2</v>
      </c>
      <c r="B14" s="276" t="s">
        <v>2504</v>
      </c>
      <c r="C14" s="277">
        <v>3</v>
      </c>
      <c r="D14" s="275"/>
      <c r="E14" s="278">
        <v>42641</v>
      </c>
      <c r="F14" s="279" t="s">
        <v>2509</v>
      </c>
      <c r="G14" s="277" t="s">
        <v>2511</v>
      </c>
    </row>
    <row r="15" spans="1:7" ht="30.75" customHeight="1">
      <c r="A15" s="257">
        <v>3</v>
      </c>
      <c r="B15" s="258" t="s">
        <v>2505</v>
      </c>
      <c r="C15" s="277">
        <v>1</v>
      </c>
      <c r="D15" s="259"/>
      <c r="E15" s="278"/>
      <c r="F15" s="277"/>
      <c r="G15" s="279" t="s">
        <v>2512</v>
      </c>
    </row>
    <row r="16" spans="1:7" ht="21.75" customHeight="1">
      <c r="A16" s="257">
        <v>4</v>
      </c>
      <c r="B16" s="276" t="s">
        <v>2506</v>
      </c>
      <c r="C16" s="277">
        <v>10</v>
      </c>
      <c r="D16" s="259"/>
      <c r="E16" s="278">
        <v>42654</v>
      </c>
      <c r="F16" s="277" t="s">
        <v>2510</v>
      </c>
      <c r="G16" s="277" t="s">
        <v>2513</v>
      </c>
    </row>
    <row r="17" spans="1:7" ht="15.75">
      <c r="A17" s="414" t="s">
        <v>101</v>
      </c>
      <c r="B17" s="414"/>
      <c r="C17" s="414"/>
      <c r="D17" s="414"/>
      <c r="E17" s="414"/>
      <c r="F17" s="414"/>
      <c r="G17" s="414"/>
    </row>
    <row r="18" spans="1:7" ht="31.5">
      <c r="A18" s="260">
        <v>1</v>
      </c>
      <c r="B18" s="276" t="s">
        <v>2507</v>
      </c>
      <c r="C18" s="277">
        <v>24</v>
      </c>
      <c r="D18" s="259"/>
      <c r="E18" s="278">
        <v>42704</v>
      </c>
      <c r="F18" s="279" t="s">
        <v>2508</v>
      </c>
      <c r="G18" s="277" t="s">
        <v>2514</v>
      </c>
    </row>
  </sheetData>
  <sheetProtection/>
  <mergeCells count="12">
    <mergeCell ref="A17:G17"/>
    <mergeCell ref="C7:C8"/>
    <mergeCell ref="A12:G12"/>
    <mergeCell ref="A9:G9"/>
    <mergeCell ref="D7:D8"/>
    <mergeCell ref="H7:H8"/>
    <mergeCell ref="A5:G5"/>
    <mergeCell ref="G7:G8"/>
    <mergeCell ref="F7:F8"/>
    <mergeCell ref="E7:E8"/>
    <mergeCell ref="A7:A8"/>
    <mergeCell ref="B7:B8"/>
  </mergeCells>
  <printOptions/>
  <pageMargins left="0.5" right="0.35" top="1" bottom="1" header="0.5" footer="0.25"/>
  <pageSetup horizontalDpi="600" verticalDpi="600" orientation="landscape" paperSize="9"/>
  <headerFooter alignWithMargins="0">
    <oddFooter>&amp;C&amp;"Arial,Regular"Biểu mẫu 16.2: Thống kê về chương trình đào tạo liên kết</oddFooter>
  </headerFooter>
</worksheet>
</file>

<file path=xl/worksheets/sheet10.xml><?xml version="1.0" encoding="utf-8"?>
<worksheet xmlns="http://schemas.openxmlformats.org/spreadsheetml/2006/main" xmlns:r="http://schemas.openxmlformats.org/officeDocument/2006/relationships">
  <dimension ref="A3:K421"/>
  <sheetViews>
    <sheetView workbookViewId="0" topLeftCell="A416">
      <selection activeCell="B420" sqref="B420"/>
    </sheetView>
  </sheetViews>
  <sheetFormatPr defaultColWidth="9.140625" defaultRowHeight="12.75"/>
  <cols>
    <col min="1" max="1" width="5.7109375" style="380" customWidth="1"/>
    <col min="2" max="2" width="25.00390625" style="339" customWidth="1"/>
    <col min="3" max="3" width="12.421875" style="380" customWidth="1"/>
    <col min="4" max="4" width="23.140625" style="28" customWidth="1"/>
    <col min="5" max="5" width="18.28125" style="28" customWidth="1"/>
    <col min="6" max="6" width="46.28125" style="339" customWidth="1"/>
    <col min="7" max="16384" width="11.421875" style="28" customWidth="1"/>
  </cols>
  <sheetData>
    <row r="3" spans="1:6" s="22" customFormat="1" ht="20.25" customHeight="1">
      <c r="A3" s="434" t="s">
        <v>88</v>
      </c>
      <c r="B3" s="434"/>
      <c r="C3" s="434"/>
      <c r="D3" s="434"/>
      <c r="E3" s="434"/>
      <c r="F3" s="434"/>
    </row>
    <row r="4" spans="1:6" s="22" customFormat="1" ht="20.25" customHeight="1">
      <c r="A4" s="20"/>
      <c r="B4" s="489"/>
      <c r="C4" s="489"/>
      <c r="D4" s="489"/>
      <c r="E4" s="489"/>
      <c r="F4" s="489"/>
    </row>
    <row r="5" spans="1:6" s="21" customFormat="1" ht="15.75">
      <c r="A5" s="20"/>
      <c r="B5" s="45"/>
      <c r="C5" s="20"/>
      <c r="D5" s="20"/>
      <c r="E5" s="20"/>
      <c r="F5" s="45"/>
    </row>
    <row r="6" spans="1:11" ht="12.75" customHeight="1">
      <c r="A6" s="410" t="s">
        <v>25</v>
      </c>
      <c r="B6" s="410" t="s">
        <v>39</v>
      </c>
      <c r="C6" s="410" t="s">
        <v>40</v>
      </c>
      <c r="D6" s="410" t="s">
        <v>41</v>
      </c>
      <c r="E6" s="410" t="s">
        <v>42</v>
      </c>
      <c r="F6" s="410" t="s">
        <v>55</v>
      </c>
      <c r="G6" s="434"/>
      <c r="H6" s="434"/>
      <c r="I6" s="434"/>
      <c r="J6" s="434"/>
      <c r="K6" s="434"/>
    </row>
    <row r="7" spans="1:6" s="339" customFormat="1" ht="27" customHeight="1">
      <c r="A7" s="411"/>
      <c r="B7" s="411"/>
      <c r="C7" s="411"/>
      <c r="D7" s="411"/>
      <c r="E7" s="411"/>
      <c r="F7" s="411"/>
    </row>
    <row r="8" spans="1:6" s="339" customFormat="1" ht="17.25" customHeight="1">
      <c r="A8" s="415" t="s">
        <v>102</v>
      </c>
      <c r="B8" s="416"/>
      <c r="C8" s="416"/>
      <c r="D8" s="416"/>
      <c r="E8" s="416"/>
      <c r="F8" s="417"/>
    </row>
    <row r="9" spans="1:6" s="339" customFormat="1" ht="60">
      <c r="A9" s="27">
        <v>1</v>
      </c>
      <c r="B9" s="80" t="s">
        <v>677</v>
      </c>
      <c r="C9" s="27">
        <v>90</v>
      </c>
      <c r="D9" s="27" t="s">
        <v>678</v>
      </c>
      <c r="E9" s="234" t="s">
        <v>679</v>
      </c>
      <c r="F9" s="35" t="s">
        <v>680</v>
      </c>
    </row>
    <row r="10" spans="1:6" s="339" customFormat="1" ht="30">
      <c r="A10" s="27">
        <v>2</v>
      </c>
      <c r="B10" s="80" t="s">
        <v>681</v>
      </c>
      <c r="C10" s="27">
        <v>1</v>
      </c>
      <c r="D10" s="27" t="s">
        <v>682</v>
      </c>
      <c r="E10" s="35" t="s">
        <v>683</v>
      </c>
      <c r="F10" s="35" t="s">
        <v>684</v>
      </c>
    </row>
    <row r="11" spans="1:6" s="339" customFormat="1" ht="45">
      <c r="A11" s="27">
        <v>3</v>
      </c>
      <c r="B11" s="80" t="s">
        <v>685</v>
      </c>
      <c r="C11" s="27">
        <v>2</v>
      </c>
      <c r="D11" s="27"/>
      <c r="E11" s="234" t="s">
        <v>686</v>
      </c>
      <c r="F11" s="35" t="s">
        <v>687</v>
      </c>
    </row>
    <row r="12" spans="1:6" s="339" customFormat="1" ht="60">
      <c r="A12" s="27">
        <v>4</v>
      </c>
      <c r="B12" s="80" t="s">
        <v>688</v>
      </c>
      <c r="C12" s="27">
        <v>1</v>
      </c>
      <c r="D12" s="27"/>
      <c r="E12" s="234">
        <v>42677</v>
      </c>
      <c r="F12" s="35" t="s">
        <v>689</v>
      </c>
    </row>
    <row r="13" spans="1:6" s="339" customFormat="1" ht="45">
      <c r="A13" s="27">
        <v>5</v>
      </c>
      <c r="B13" s="80" t="s">
        <v>1666</v>
      </c>
      <c r="C13" s="27">
        <v>1</v>
      </c>
      <c r="D13" s="27"/>
      <c r="E13" s="234" t="s">
        <v>1667</v>
      </c>
      <c r="F13" s="35" t="s">
        <v>1668</v>
      </c>
    </row>
    <row r="14" spans="1:6" s="339" customFormat="1" ht="45">
      <c r="A14" s="27">
        <v>6</v>
      </c>
      <c r="B14" s="80" t="s">
        <v>1669</v>
      </c>
      <c r="C14" s="27">
        <v>2</v>
      </c>
      <c r="D14" s="27"/>
      <c r="E14" s="35" t="s">
        <v>1670</v>
      </c>
      <c r="F14" s="35" t="s">
        <v>1671</v>
      </c>
    </row>
    <row r="15" spans="1:6" s="339" customFormat="1" ht="45">
      <c r="A15" s="27">
        <v>7</v>
      </c>
      <c r="B15" s="80" t="s">
        <v>1967</v>
      </c>
      <c r="C15" s="27">
        <v>11</v>
      </c>
      <c r="D15" s="27"/>
      <c r="E15" s="37">
        <v>42376</v>
      </c>
      <c r="F15" s="244" t="s">
        <v>1968</v>
      </c>
    </row>
    <row r="16" spans="1:6" s="339" customFormat="1" ht="45">
      <c r="A16" s="27">
        <v>8</v>
      </c>
      <c r="B16" s="80" t="s">
        <v>1969</v>
      </c>
      <c r="C16" s="27">
        <v>1</v>
      </c>
      <c r="D16" s="27"/>
      <c r="E16" s="345" t="s">
        <v>1970</v>
      </c>
      <c r="F16" s="244" t="s">
        <v>1971</v>
      </c>
    </row>
    <row r="17" spans="1:6" s="339" customFormat="1" ht="60">
      <c r="A17" s="27">
        <v>9</v>
      </c>
      <c r="B17" s="80" t="s">
        <v>1972</v>
      </c>
      <c r="C17" s="27">
        <v>4</v>
      </c>
      <c r="D17" s="199"/>
      <c r="E17" s="345" t="s">
        <v>1970</v>
      </c>
      <c r="F17" s="35" t="s">
        <v>1973</v>
      </c>
    </row>
    <row r="18" spans="1:6" s="339" customFormat="1" ht="45">
      <c r="A18" s="27">
        <v>10</v>
      </c>
      <c r="B18" s="80" t="s">
        <v>2486</v>
      </c>
      <c r="C18" s="27">
        <v>1</v>
      </c>
      <c r="D18" s="27"/>
      <c r="E18" s="37" t="s">
        <v>2487</v>
      </c>
      <c r="F18" s="35" t="s">
        <v>2488</v>
      </c>
    </row>
    <row r="19" spans="1:6" s="339" customFormat="1" ht="30">
      <c r="A19" s="27">
        <v>11</v>
      </c>
      <c r="B19" s="80" t="s">
        <v>2489</v>
      </c>
      <c r="C19" s="27">
        <v>3</v>
      </c>
      <c r="D19" s="27" t="s">
        <v>2490</v>
      </c>
      <c r="E19" s="37">
        <v>42709</v>
      </c>
      <c r="F19" s="35" t="s">
        <v>2491</v>
      </c>
    </row>
    <row r="20" spans="1:6" s="339" customFormat="1" ht="75">
      <c r="A20" s="27">
        <v>12</v>
      </c>
      <c r="B20" s="80" t="s">
        <v>2492</v>
      </c>
      <c r="C20" s="27">
        <v>4</v>
      </c>
      <c r="D20" s="27" t="s">
        <v>2493</v>
      </c>
      <c r="E20" s="37" t="s">
        <v>2415</v>
      </c>
      <c r="F20" s="35" t="s">
        <v>2494</v>
      </c>
    </row>
    <row r="21" spans="1:6" s="339" customFormat="1" ht="15">
      <c r="A21" s="198"/>
      <c r="B21" s="207"/>
      <c r="C21" s="199">
        <f>SUM(C9:C20)</f>
        <v>121</v>
      </c>
      <c r="D21" s="199"/>
      <c r="E21" s="340"/>
      <c r="F21" s="324"/>
    </row>
    <row r="22" spans="1:6" s="339" customFormat="1" ht="17.25" customHeight="1">
      <c r="A22" s="415" t="s">
        <v>100</v>
      </c>
      <c r="B22" s="416"/>
      <c r="C22" s="416"/>
      <c r="D22" s="416"/>
      <c r="E22" s="416"/>
      <c r="F22" s="417"/>
    </row>
    <row r="23" spans="1:6" s="339" customFormat="1" ht="30">
      <c r="A23" s="27">
        <v>1</v>
      </c>
      <c r="B23" s="35" t="s">
        <v>690</v>
      </c>
      <c r="C23" s="27">
        <v>9</v>
      </c>
      <c r="D23" s="27" t="s">
        <v>691</v>
      </c>
      <c r="E23" s="240" t="s">
        <v>692</v>
      </c>
      <c r="F23" s="35" t="s">
        <v>693</v>
      </c>
    </row>
    <row r="24" spans="1:6" s="339" customFormat="1" ht="15">
      <c r="A24" s="27">
        <v>2</v>
      </c>
      <c r="B24" s="35" t="s">
        <v>690</v>
      </c>
      <c r="C24" s="27">
        <v>4</v>
      </c>
      <c r="D24" s="27" t="s">
        <v>694</v>
      </c>
      <c r="E24" s="240" t="s">
        <v>695</v>
      </c>
      <c r="F24" s="35" t="s">
        <v>696</v>
      </c>
    </row>
    <row r="25" spans="1:6" s="339" customFormat="1" ht="30">
      <c r="A25" s="27">
        <v>3</v>
      </c>
      <c r="B25" s="35" t="s">
        <v>697</v>
      </c>
      <c r="C25" s="27">
        <v>8</v>
      </c>
      <c r="D25" s="27" t="s">
        <v>698</v>
      </c>
      <c r="E25" s="240" t="s">
        <v>699</v>
      </c>
      <c r="F25" s="35" t="s">
        <v>700</v>
      </c>
    </row>
    <row r="26" spans="1:6" s="339" customFormat="1" ht="15">
      <c r="A26" s="27">
        <v>4</v>
      </c>
      <c r="B26" s="35" t="s">
        <v>701</v>
      </c>
      <c r="C26" s="27">
        <v>1</v>
      </c>
      <c r="D26" s="27" t="s">
        <v>702</v>
      </c>
      <c r="E26" s="240" t="s">
        <v>703</v>
      </c>
      <c r="F26" s="35" t="s">
        <v>704</v>
      </c>
    </row>
    <row r="27" spans="1:6" s="339" customFormat="1" ht="15">
      <c r="A27" s="27">
        <v>5</v>
      </c>
      <c r="B27" s="178" t="s">
        <v>705</v>
      </c>
      <c r="C27" s="179">
        <v>1</v>
      </c>
      <c r="D27" s="180" t="s">
        <v>706</v>
      </c>
      <c r="E27" s="33" t="s">
        <v>707</v>
      </c>
      <c r="F27" s="87" t="s">
        <v>708</v>
      </c>
    </row>
    <row r="28" spans="1:6" s="339" customFormat="1" ht="60">
      <c r="A28" s="27">
        <v>6</v>
      </c>
      <c r="B28" s="178" t="s">
        <v>709</v>
      </c>
      <c r="C28" s="179">
        <v>1</v>
      </c>
      <c r="D28" s="180" t="s">
        <v>710</v>
      </c>
      <c r="E28" s="33" t="s">
        <v>711</v>
      </c>
      <c r="F28" s="87" t="s">
        <v>712</v>
      </c>
    </row>
    <row r="29" spans="1:6" s="339" customFormat="1" ht="45">
      <c r="A29" s="27">
        <v>7</v>
      </c>
      <c r="B29" s="181" t="s">
        <v>713</v>
      </c>
      <c r="C29" s="179">
        <v>2</v>
      </c>
      <c r="D29" s="179" t="s">
        <v>714</v>
      </c>
      <c r="E29" s="241" t="s">
        <v>715</v>
      </c>
      <c r="F29" s="87" t="s">
        <v>716</v>
      </c>
    </row>
    <row r="30" spans="1:6" s="339" customFormat="1" ht="45">
      <c r="A30" s="27">
        <v>8</v>
      </c>
      <c r="B30" s="85" t="s">
        <v>717</v>
      </c>
      <c r="C30" s="179">
        <v>2</v>
      </c>
      <c r="D30" s="179" t="s">
        <v>718</v>
      </c>
      <c r="E30" s="241" t="s">
        <v>719</v>
      </c>
      <c r="F30" s="87" t="s">
        <v>720</v>
      </c>
    </row>
    <row r="31" spans="1:6" s="339" customFormat="1" ht="45">
      <c r="A31" s="27">
        <v>9</v>
      </c>
      <c r="B31" s="181" t="s">
        <v>721</v>
      </c>
      <c r="C31" s="179">
        <v>1</v>
      </c>
      <c r="D31" s="179" t="s">
        <v>722</v>
      </c>
      <c r="E31" s="241" t="s">
        <v>723</v>
      </c>
      <c r="F31" s="87" t="s">
        <v>724</v>
      </c>
    </row>
    <row r="32" spans="1:6" s="339" customFormat="1" ht="15">
      <c r="A32" s="27">
        <v>10</v>
      </c>
      <c r="B32" s="181" t="s">
        <v>725</v>
      </c>
      <c r="C32" s="179">
        <v>2</v>
      </c>
      <c r="D32" s="179" t="s">
        <v>726</v>
      </c>
      <c r="E32" s="241" t="s">
        <v>727</v>
      </c>
      <c r="F32" s="87" t="s">
        <v>183</v>
      </c>
    </row>
    <row r="33" spans="1:6" s="339" customFormat="1" ht="60">
      <c r="A33" s="27">
        <v>11</v>
      </c>
      <c r="B33" s="71" t="s">
        <v>1672</v>
      </c>
      <c r="C33" s="27">
        <v>19</v>
      </c>
      <c r="D33" s="27" t="s">
        <v>1673</v>
      </c>
      <c r="E33" s="35" t="s">
        <v>1674</v>
      </c>
      <c r="F33" s="36" t="s">
        <v>1675</v>
      </c>
    </row>
    <row r="34" spans="1:6" s="339" customFormat="1" ht="90">
      <c r="A34" s="27">
        <v>12</v>
      </c>
      <c r="B34" s="35" t="s">
        <v>1676</v>
      </c>
      <c r="C34" s="27">
        <v>1</v>
      </c>
      <c r="D34" s="171" t="s">
        <v>1677</v>
      </c>
      <c r="E34" s="240" t="s">
        <v>1678</v>
      </c>
      <c r="F34" s="35" t="s">
        <v>1679</v>
      </c>
    </row>
    <row r="35" spans="1:6" s="339" customFormat="1" ht="90">
      <c r="A35" s="27">
        <v>13</v>
      </c>
      <c r="B35" s="35" t="s">
        <v>1680</v>
      </c>
      <c r="C35" s="27">
        <v>1</v>
      </c>
      <c r="D35" s="27" t="s">
        <v>1681</v>
      </c>
      <c r="E35" s="240" t="s">
        <v>1682</v>
      </c>
      <c r="F35" s="35" t="s">
        <v>1683</v>
      </c>
    </row>
    <row r="36" spans="1:6" s="339" customFormat="1" ht="30">
      <c r="A36" s="27">
        <v>14</v>
      </c>
      <c r="B36" s="35" t="s">
        <v>1684</v>
      </c>
      <c r="C36" s="27">
        <v>1</v>
      </c>
      <c r="D36" s="27" t="s">
        <v>1685</v>
      </c>
      <c r="E36" s="240" t="s">
        <v>1686</v>
      </c>
      <c r="F36" s="35" t="s">
        <v>1687</v>
      </c>
    </row>
    <row r="37" spans="1:6" s="339" customFormat="1" ht="30">
      <c r="A37" s="27">
        <v>15</v>
      </c>
      <c r="B37" s="36" t="s">
        <v>1688</v>
      </c>
      <c r="C37" s="27">
        <v>7</v>
      </c>
      <c r="D37" s="27" t="s">
        <v>1689</v>
      </c>
      <c r="E37" s="35" t="s">
        <v>1690</v>
      </c>
      <c r="F37" s="36" t="s">
        <v>1691</v>
      </c>
    </row>
    <row r="38" spans="1:6" s="339" customFormat="1" ht="30">
      <c r="A38" s="27">
        <v>16</v>
      </c>
      <c r="B38" s="85" t="s">
        <v>1692</v>
      </c>
      <c r="C38" s="224">
        <v>1</v>
      </c>
      <c r="D38" s="205" t="s">
        <v>1693</v>
      </c>
      <c r="E38" s="31" t="s">
        <v>1694</v>
      </c>
      <c r="F38" s="87" t="s">
        <v>1695</v>
      </c>
    </row>
    <row r="39" spans="1:6" s="339" customFormat="1" ht="30">
      <c r="A39" s="27">
        <v>17</v>
      </c>
      <c r="B39" s="36" t="s">
        <v>709</v>
      </c>
      <c r="C39" s="27">
        <v>2</v>
      </c>
      <c r="D39" s="27" t="s">
        <v>1974</v>
      </c>
      <c r="E39" s="35" t="s">
        <v>1975</v>
      </c>
      <c r="F39" s="36" t="s">
        <v>1976</v>
      </c>
    </row>
    <row r="40" spans="1:6" s="339" customFormat="1" ht="15">
      <c r="A40" s="27">
        <v>18</v>
      </c>
      <c r="B40" s="88" t="s">
        <v>1060</v>
      </c>
      <c r="C40" s="29">
        <v>1</v>
      </c>
      <c r="D40" s="29" t="s">
        <v>2408</v>
      </c>
      <c r="E40" s="226" t="s">
        <v>2409</v>
      </c>
      <c r="F40" s="36" t="s">
        <v>2410</v>
      </c>
    </row>
    <row r="41" spans="1:6" s="339" customFormat="1" ht="45">
      <c r="A41" s="27">
        <v>19</v>
      </c>
      <c r="B41" s="88" t="s">
        <v>2411</v>
      </c>
      <c r="C41" s="29">
        <v>2</v>
      </c>
      <c r="D41" s="27" t="s">
        <v>2412</v>
      </c>
      <c r="E41" s="236">
        <v>42533</v>
      </c>
      <c r="F41" s="88" t="s">
        <v>2413</v>
      </c>
    </row>
    <row r="42" spans="1:6" s="339" customFormat="1" ht="15">
      <c r="A42" s="27">
        <v>20</v>
      </c>
      <c r="B42" s="88" t="s">
        <v>1676</v>
      </c>
      <c r="C42" s="29">
        <v>4</v>
      </c>
      <c r="D42" s="29" t="s">
        <v>2414</v>
      </c>
      <c r="E42" s="226" t="s">
        <v>2415</v>
      </c>
      <c r="F42" s="88" t="s">
        <v>2416</v>
      </c>
    </row>
    <row r="43" spans="1:6" s="339" customFormat="1" ht="15">
      <c r="A43" s="27">
        <v>21</v>
      </c>
      <c r="B43" s="88" t="s">
        <v>2417</v>
      </c>
      <c r="C43" s="29">
        <v>3</v>
      </c>
      <c r="D43" s="29" t="s">
        <v>2418</v>
      </c>
      <c r="E43" s="236">
        <v>42716</v>
      </c>
      <c r="F43" s="88" t="s">
        <v>1976</v>
      </c>
    </row>
    <row r="44" spans="1:6" s="339" customFormat="1" ht="45">
      <c r="A44" s="27">
        <v>22</v>
      </c>
      <c r="B44" s="36" t="s">
        <v>2419</v>
      </c>
      <c r="C44" s="29">
        <v>3</v>
      </c>
      <c r="D44" s="29" t="s">
        <v>2420</v>
      </c>
      <c r="E44" s="226" t="s">
        <v>2421</v>
      </c>
      <c r="F44" s="88" t="s">
        <v>1976</v>
      </c>
    </row>
    <row r="45" spans="1:6" s="339" customFormat="1" ht="75">
      <c r="A45" s="27">
        <v>23</v>
      </c>
      <c r="B45" s="36" t="s">
        <v>2422</v>
      </c>
      <c r="C45" s="29">
        <v>2</v>
      </c>
      <c r="D45" s="29" t="s">
        <v>2423</v>
      </c>
      <c r="E45" s="226" t="s">
        <v>2424</v>
      </c>
      <c r="F45" s="88" t="s">
        <v>2425</v>
      </c>
    </row>
    <row r="46" spans="1:6" s="339" customFormat="1" ht="45">
      <c r="A46" s="27">
        <v>24</v>
      </c>
      <c r="B46" s="88" t="s">
        <v>2426</v>
      </c>
      <c r="C46" s="29">
        <v>1</v>
      </c>
      <c r="D46" s="29" t="s">
        <v>2427</v>
      </c>
      <c r="E46" s="226" t="s">
        <v>2428</v>
      </c>
      <c r="F46" s="36" t="s">
        <v>2429</v>
      </c>
    </row>
    <row r="47" spans="1:6" s="339" customFormat="1" ht="15">
      <c r="A47" s="27"/>
      <c r="B47" s="88"/>
      <c r="C47" s="29">
        <f>SUM(C23:C46)</f>
        <v>79</v>
      </c>
      <c r="D47" s="29"/>
      <c r="E47" s="226"/>
      <c r="F47" s="36"/>
    </row>
    <row r="48" spans="1:6" s="339" customFormat="1" ht="17.25" customHeight="1">
      <c r="A48" s="482" t="s">
        <v>98</v>
      </c>
      <c r="B48" s="482"/>
      <c r="C48" s="482"/>
      <c r="D48" s="482"/>
      <c r="E48" s="482"/>
      <c r="F48" s="482"/>
    </row>
    <row r="49" spans="1:6" s="339" customFormat="1" ht="75.75">
      <c r="A49" s="27">
        <v>1</v>
      </c>
      <c r="B49" s="80" t="s">
        <v>181</v>
      </c>
      <c r="C49" s="27">
        <v>1</v>
      </c>
      <c r="D49" s="80" t="s">
        <v>728</v>
      </c>
      <c r="E49" s="80" t="s">
        <v>729</v>
      </c>
      <c r="F49" s="80" t="s">
        <v>3285</v>
      </c>
    </row>
    <row r="50" spans="1:6" s="339" customFormat="1" ht="105">
      <c r="A50" s="27">
        <v>2</v>
      </c>
      <c r="B50" s="80" t="s">
        <v>730</v>
      </c>
      <c r="C50" s="27">
        <v>8</v>
      </c>
      <c r="D50" s="84" t="s">
        <v>731</v>
      </c>
      <c r="E50" s="84" t="s">
        <v>732</v>
      </c>
      <c r="F50" s="80" t="s">
        <v>733</v>
      </c>
    </row>
    <row r="51" spans="1:6" s="339" customFormat="1" ht="60">
      <c r="A51" s="27">
        <v>3</v>
      </c>
      <c r="B51" s="80" t="s">
        <v>734</v>
      </c>
      <c r="C51" s="27">
        <v>1</v>
      </c>
      <c r="D51" s="80" t="s">
        <v>735</v>
      </c>
      <c r="E51" s="80" t="s">
        <v>736</v>
      </c>
      <c r="F51" s="80" t="s">
        <v>737</v>
      </c>
    </row>
    <row r="52" spans="1:6" s="339" customFormat="1" ht="45">
      <c r="A52" s="27">
        <v>4</v>
      </c>
      <c r="B52" s="80" t="s">
        <v>738</v>
      </c>
      <c r="C52" s="27">
        <v>1</v>
      </c>
      <c r="D52" s="84" t="s">
        <v>739</v>
      </c>
      <c r="E52" s="80" t="s">
        <v>740</v>
      </c>
      <c r="F52" s="80" t="s">
        <v>741</v>
      </c>
    </row>
    <row r="53" spans="1:6" s="339" customFormat="1" ht="30">
      <c r="A53" s="27">
        <v>5</v>
      </c>
      <c r="B53" s="80" t="s">
        <v>742</v>
      </c>
      <c r="C53" s="27">
        <v>1</v>
      </c>
      <c r="D53" s="80" t="s">
        <v>743</v>
      </c>
      <c r="E53" s="80" t="s">
        <v>744</v>
      </c>
      <c r="F53" s="80" t="s">
        <v>745</v>
      </c>
    </row>
    <row r="54" spans="1:6" s="339" customFormat="1" ht="75.75">
      <c r="A54" s="27">
        <v>6</v>
      </c>
      <c r="B54" s="84" t="s">
        <v>746</v>
      </c>
      <c r="C54" s="27">
        <v>1</v>
      </c>
      <c r="D54" s="84" t="s">
        <v>747</v>
      </c>
      <c r="E54" s="84" t="s">
        <v>3286</v>
      </c>
      <c r="F54" s="84" t="s">
        <v>748</v>
      </c>
    </row>
    <row r="55" spans="1:6" s="339" customFormat="1" ht="45">
      <c r="A55" s="27">
        <v>7</v>
      </c>
      <c r="B55" s="80" t="s">
        <v>749</v>
      </c>
      <c r="C55" s="27">
        <v>5</v>
      </c>
      <c r="D55" s="80" t="s">
        <v>750</v>
      </c>
      <c r="E55" s="80" t="s">
        <v>751</v>
      </c>
      <c r="F55" s="80" t="s">
        <v>752</v>
      </c>
    </row>
    <row r="56" spans="1:6" s="339" customFormat="1" ht="60">
      <c r="A56" s="27">
        <v>8</v>
      </c>
      <c r="B56" s="80" t="s">
        <v>753</v>
      </c>
      <c r="C56" s="27">
        <v>1</v>
      </c>
      <c r="D56" s="84" t="s">
        <v>754</v>
      </c>
      <c r="E56" s="80" t="s">
        <v>755</v>
      </c>
      <c r="F56" s="80" t="s">
        <v>756</v>
      </c>
    </row>
    <row r="57" spans="1:6" s="339" customFormat="1" ht="60">
      <c r="A57" s="27">
        <v>9</v>
      </c>
      <c r="B57" s="84" t="s">
        <v>757</v>
      </c>
      <c r="C57" s="27">
        <v>2</v>
      </c>
      <c r="D57" s="84" t="s">
        <v>758</v>
      </c>
      <c r="E57" s="84" t="s">
        <v>759</v>
      </c>
      <c r="F57" s="84" t="s">
        <v>760</v>
      </c>
    </row>
    <row r="58" spans="1:6" s="339" customFormat="1" ht="45">
      <c r="A58" s="27">
        <v>10</v>
      </c>
      <c r="B58" s="84" t="s">
        <v>761</v>
      </c>
      <c r="C58" s="27">
        <v>1</v>
      </c>
      <c r="D58" s="84" t="s">
        <v>762</v>
      </c>
      <c r="E58" s="84" t="s">
        <v>763</v>
      </c>
      <c r="F58" s="84" t="s">
        <v>764</v>
      </c>
    </row>
    <row r="59" spans="1:6" s="339" customFormat="1" ht="45">
      <c r="A59" s="27">
        <v>11</v>
      </c>
      <c r="B59" s="84" t="s">
        <v>636</v>
      </c>
      <c r="C59" s="27">
        <v>1</v>
      </c>
      <c r="D59" s="84" t="s">
        <v>765</v>
      </c>
      <c r="E59" s="84" t="s">
        <v>766</v>
      </c>
      <c r="F59" s="84" t="s">
        <v>767</v>
      </c>
    </row>
    <row r="60" spans="1:6" s="339" customFormat="1" ht="75">
      <c r="A60" s="27">
        <v>12</v>
      </c>
      <c r="B60" s="80" t="s">
        <v>768</v>
      </c>
      <c r="C60" s="27">
        <v>1</v>
      </c>
      <c r="D60" s="84" t="s">
        <v>769</v>
      </c>
      <c r="E60" s="84" t="s">
        <v>770</v>
      </c>
      <c r="F60" s="84" t="s">
        <v>771</v>
      </c>
    </row>
    <row r="61" spans="1:6" s="339" customFormat="1" ht="75">
      <c r="A61" s="27">
        <v>13</v>
      </c>
      <c r="B61" s="80" t="s">
        <v>772</v>
      </c>
      <c r="C61" s="27">
        <v>1</v>
      </c>
      <c r="D61" s="80" t="s">
        <v>773</v>
      </c>
      <c r="E61" s="80" t="s">
        <v>774</v>
      </c>
      <c r="F61" s="204" t="s">
        <v>775</v>
      </c>
    </row>
    <row r="62" spans="1:6" s="339" customFormat="1" ht="75">
      <c r="A62" s="27">
        <v>14</v>
      </c>
      <c r="B62" s="80" t="s">
        <v>654</v>
      </c>
      <c r="C62" s="27">
        <v>1</v>
      </c>
      <c r="D62" s="80" t="s">
        <v>776</v>
      </c>
      <c r="E62" s="80" t="s">
        <v>777</v>
      </c>
      <c r="F62" s="80" t="s">
        <v>778</v>
      </c>
    </row>
    <row r="63" spans="1:6" s="339" customFormat="1" ht="45">
      <c r="A63" s="27">
        <v>15</v>
      </c>
      <c r="B63" s="80" t="s">
        <v>639</v>
      </c>
      <c r="C63" s="27">
        <v>2</v>
      </c>
      <c r="D63" s="80" t="s">
        <v>779</v>
      </c>
      <c r="E63" s="80" t="s">
        <v>780</v>
      </c>
      <c r="F63" s="80" t="s">
        <v>781</v>
      </c>
    </row>
    <row r="64" spans="1:6" s="339" customFormat="1" ht="60">
      <c r="A64" s="27">
        <v>16</v>
      </c>
      <c r="B64" s="80" t="s">
        <v>782</v>
      </c>
      <c r="C64" s="27">
        <v>1</v>
      </c>
      <c r="D64" s="80" t="s">
        <v>783</v>
      </c>
      <c r="E64" s="80" t="s">
        <v>784</v>
      </c>
      <c r="F64" s="80" t="s">
        <v>785</v>
      </c>
    </row>
    <row r="65" spans="1:6" s="339" customFormat="1" ht="75">
      <c r="A65" s="27">
        <v>17</v>
      </c>
      <c r="B65" s="80" t="s">
        <v>595</v>
      </c>
      <c r="C65" s="27">
        <v>1</v>
      </c>
      <c r="D65" s="80" t="s">
        <v>786</v>
      </c>
      <c r="E65" s="188" t="s">
        <v>787</v>
      </c>
      <c r="F65" s="80" t="s">
        <v>788</v>
      </c>
    </row>
    <row r="66" spans="1:6" s="339" customFormat="1" ht="60">
      <c r="A66" s="27">
        <v>18</v>
      </c>
      <c r="B66" s="80" t="s">
        <v>178</v>
      </c>
      <c r="C66" s="27">
        <v>8</v>
      </c>
      <c r="D66" s="80" t="s">
        <v>789</v>
      </c>
      <c r="E66" s="80" t="s">
        <v>790</v>
      </c>
      <c r="F66" s="84" t="s">
        <v>3287</v>
      </c>
    </row>
    <row r="67" spans="1:6" s="339" customFormat="1" ht="45">
      <c r="A67" s="27">
        <v>19</v>
      </c>
      <c r="B67" s="80" t="s">
        <v>791</v>
      </c>
      <c r="C67" s="27">
        <v>1</v>
      </c>
      <c r="D67" s="80" t="s">
        <v>792</v>
      </c>
      <c r="E67" s="80" t="s">
        <v>793</v>
      </c>
      <c r="F67" s="80" t="s">
        <v>794</v>
      </c>
    </row>
    <row r="68" spans="1:6" s="339" customFormat="1" ht="75">
      <c r="A68" s="27">
        <v>20</v>
      </c>
      <c r="B68" s="80" t="s">
        <v>795</v>
      </c>
      <c r="C68" s="27">
        <v>2</v>
      </c>
      <c r="D68" s="80" t="s">
        <v>796</v>
      </c>
      <c r="E68" s="80" t="s">
        <v>797</v>
      </c>
      <c r="F68" s="80" t="s">
        <v>798</v>
      </c>
    </row>
    <row r="69" spans="1:6" s="339" customFormat="1" ht="30">
      <c r="A69" s="27">
        <v>21</v>
      </c>
      <c r="B69" s="80" t="s">
        <v>742</v>
      </c>
      <c r="C69" s="27">
        <v>1</v>
      </c>
      <c r="D69" s="80" t="s">
        <v>743</v>
      </c>
      <c r="E69" s="80" t="s">
        <v>799</v>
      </c>
      <c r="F69" s="80" t="s">
        <v>745</v>
      </c>
    </row>
    <row r="70" spans="1:6" s="339" customFormat="1" ht="105">
      <c r="A70" s="27">
        <v>22</v>
      </c>
      <c r="B70" s="84" t="s">
        <v>800</v>
      </c>
      <c r="C70" s="27">
        <v>1</v>
      </c>
      <c r="D70" s="84" t="s">
        <v>801</v>
      </c>
      <c r="E70" s="80" t="s">
        <v>802</v>
      </c>
      <c r="F70" s="80" t="s">
        <v>803</v>
      </c>
    </row>
    <row r="71" spans="1:6" s="339" customFormat="1" ht="60">
      <c r="A71" s="27">
        <v>23</v>
      </c>
      <c r="B71" s="80" t="s">
        <v>782</v>
      </c>
      <c r="C71" s="27">
        <v>1</v>
      </c>
      <c r="D71" s="80" t="s">
        <v>783</v>
      </c>
      <c r="E71" s="80" t="s">
        <v>804</v>
      </c>
      <c r="F71" s="80" t="s">
        <v>785</v>
      </c>
    </row>
    <row r="72" spans="1:6" s="339" customFormat="1" ht="120">
      <c r="A72" s="27">
        <v>24</v>
      </c>
      <c r="B72" s="80" t="s">
        <v>805</v>
      </c>
      <c r="C72" s="27">
        <v>2</v>
      </c>
      <c r="D72" s="36" t="s">
        <v>806</v>
      </c>
      <c r="E72" s="80" t="s">
        <v>807</v>
      </c>
      <c r="F72" s="80" t="s">
        <v>663</v>
      </c>
    </row>
    <row r="73" spans="1:6" s="339" customFormat="1" ht="90">
      <c r="A73" s="27">
        <v>25</v>
      </c>
      <c r="B73" s="80" t="s">
        <v>636</v>
      </c>
      <c r="C73" s="27">
        <v>1</v>
      </c>
      <c r="D73" s="80" t="s">
        <v>808</v>
      </c>
      <c r="E73" s="80" t="s">
        <v>809</v>
      </c>
      <c r="F73" s="204" t="s">
        <v>810</v>
      </c>
    </row>
    <row r="74" spans="1:6" s="339" customFormat="1" ht="45">
      <c r="A74" s="27">
        <v>26</v>
      </c>
      <c r="B74" s="80" t="s">
        <v>811</v>
      </c>
      <c r="C74" s="27">
        <v>1</v>
      </c>
      <c r="D74" s="80" t="s">
        <v>812</v>
      </c>
      <c r="E74" s="80" t="s">
        <v>813</v>
      </c>
      <c r="F74" s="80" t="s">
        <v>814</v>
      </c>
    </row>
    <row r="75" spans="1:6" s="339" customFormat="1" ht="45">
      <c r="A75" s="27">
        <v>27</v>
      </c>
      <c r="B75" s="84" t="s">
        <v>815</v>
      </c>
      <c r="C75" s="27">
        <v>1</v>
      </c>
      <c r="D75" s="80" t="s">
        <v>816</v>
      </c>
      <c r="E75" s="84" t="s">
        <v>817</v>
      </c>
      <c r="F75" s="84" t="s">
        <v>818</v>
      </c>
    </row>
    <row r="76" spans="1:6" s="339" customFormat="1" ht="45">
      <c r="A76" s="27">
        <v>28</v>
      </c>
      <c r="B76" s="84" t="s">
        <v>819</v>
      </c>
      <c r="C76" s="27">
        <v>2</v>
      </c>
      <c r="D76" s="84" t="s">
        <v>820</v>
      </c>
      <c r="E76" s="84" t="s">
        <v>821</v>
      </c>
      <c r="F76" s="84" t="s">
        <v>822</v>
      </c>
    </row>
    <row r="77" spans="1:6" s="339" customFormat="1" ht="45">
      <c r="A77" s="27">
        <v>29</v>
      </c>
      <c r="B77" s="84" t="s">
        <v>823</v>
      </c>
      <c r="C77" s="27">
        <v>2</v>
      </c>
      <c r="D77" s="84" t="s">
        <v>824</v>
      </c>
      <c r="E77" s="84" t="s">
        <v>825</v>
      </c>
      <c r="F77" s="84" t="s">
        <v>826</v>
      </c>
    </row>
    <row r="78" spans="1:6" s="339" customFormat="1" ht="60">
      <c r="A78" s="27">
        <v>30</v>
      </c>
      <c r="B78" s="84" t="s">
        <v>827</v>
      </c>
      <c r="C78" s="27">
        <v>1</v>
      </c>
      <c r="D78" s="84" t="s">
        <v>828</v>
      </c>
      <c r="E78" s="84" t="s">
        <v>829</v>
      </c>
      <c r="F78" s="84" t="s">
        <v>830</v>
      </c>
    </row>
    <row r="79" spans="1:6" s="339" customFormat="1" ht="45">
      <c r="A79" s="27">
        <v>31</v>
      </c>
      <c r="B79" s="84" t="s">
        <v>823</v>
      </c>
      <c r="C79" s="27">
        <v>2</v>
      </c>
      <c r="D79" s="84" t="s">
        <v>824</v>
      </c>
      <c r="E79" s="42">
        <v>42525</v>
      </c>
      <c r="F79" s="84" t="s">
        <v>1696</v>
      </c>
    </row>
    <row r="80" spans="1:6" s="339" customFormat="1" ht="45">
      <c r="A80" s="27">
        <v>32</v>
      </c>
      <c r="B80" s="84" t="s">
        <v>1697</v>
      </c>
      <c r="C80" s="27">
        <v>2</v>
      </c>
      <c r="D80" s="80" t="s">
        <v>1698</v>
      </c>
      <c r="E80" s="221" t="s">
        <v>1699</v>
      </c>
      <c r="F80" s="84" t="s">
        <v>1700</v>
      </c>
    </row>
    <row r="81" spans="1:6" s="339" customFormat="1" ht="75">
      <c r="A81" s="27">
        <v>33</v>
      </c>
      <c r="B81" s="80" t="s">
        <v>1701</v>
      </c>
      <c r="C81" s="27">
        <v>3</v>
      </c>
      <c r="D81" s="221" t="s">
        <v>1702</v>
      </c>
      <c r="E81" s="26" t="s">
        <v>1703</v>
      </c>
      <c r="F81" s="80" t="s">
        <v>1704</v>
      </c>
    </row>
    <row r="82" spans="1:6" s="339" customFormat="1" ht="45">
      <c r="A82" s="27">
        <v>34</v>
      </c>
      <c r="B82" s="80" t="s">
        <v>1705</v>
      </c>
      <c r="C82" s="27">
        <v>8</v>
      </c>
      <c r="D82" s="80" t="s">
        <v>1706</v>
      </c>
      <c r="E82" s="26" t="s">
        <v>1707</v>
      </c>
      <c r="F82" s="80" t="s">
        <v>1708</v>
      </c>
    </row>
    <row r="83" spans="1:6" s="339" customFormat="1" ht="45">
      <c r="A83" s="27">
        <v>35</v>
      </c>
      <c r="B83" s="80" t="s">
        <v>1590</v>
      </c>
      <c r="C83" s="27">
        <v>2</v>
      </c>
      <c r="D83" s="80" t="s">
        <v>1709</v>
      </c>
      <c r="E83" s="26" t="s">
        <v>1710</v>
      </c>
      <c r="F83" s="80" t="s">
        <v>1711</v>
      </c>
    </row>
    <row r="84" spans="1:6" s="339" customFormat="1" ht="45">
      <c r="A84" s="27">
        <v>36</v>
      </c>
      <c r="B84" s="80" t="s">
        <v>1712</v>
      </c>
      <c r="C84" s="27">
        <v>2</v>
      </c>
      <c r="D84" s="84" t="s">
        <v>758</v>
      </c>
      <c r="E84" s="26" t="s">
        <v>1713</v>
      </c>
      <c r="F84" s="80" t="s">
        <v>1714</v>
      </c>
    </row>
    <row r="85" spans="1:6" s="339" customFormat="1" ht="45">
      <c r="A85" s="27">
        <v>37</v>
      </c>
      <c r="B85" s="80" t="s">
        <v>1715</v>
      </c>
      <c r="C85" s="27">
        <v>2</v>
      </c>
      <c r="D85" s="84" t="s">
        <v>739</v>
      </c>
      <c r="E85" s="221" t="s">
        <v>1716</v>
      </c>
      <c r="F85" s="80" t="s">
        <v>1717</v>
      </c>
    </row>
    <row r="86" spans="1:6" s="339" customFormat="1" ht="45">
      <c r="A86" s="27">
        <v>38</v>
      </c>
      <c r="B86" s="80" t="s">
        <v>1718</v>
      </c>
      <c r="C86" s="27">
        <v>1</v>
      </c>
      <c r="D86" s="80" t="s">
        <v>1719</v>
      </c>
      <c r="E86" s="26" t="s">
        <v>1720</v>
      </c>
      <c r="F86" s="80" t="s">
        <v>1721</v>
      </c>
    </row>
    <row r="87" spans="1:6" s="339" customFormat="1" ht="45">
      <c r="A87" s="27">
        <v>39</v>
      </c>
      <c r="B87" s="80" t="s">
        <v>1563</v>
      </c>
      <c r="C87" s="27">
        <v>13</v>
      </c>
      <c r="D87" s="80" t="s">
        <v>743</v>
      </c>
      <c r="E87" s="26" t="s">
        <v>1564</v>
      </c>
      <c r="F87" s="80" t="s">
        <v>1565</v>
      </c>
    </row>
    <row r="88" spans="1:6" s="339" customFormat="1" ht="60">
      <c r="A88" s="27">
        <v>40</v>
      </c>
      <c r="B88" s="80" t="s">
        <v>1722</v>
      </c>
      <c r="C88" s="27">
        <v>2</v>
      </c>
      <c r="D88" s="84" t="s">
        <v>1723</v>
      </c>
      <c r="E88" s="341">
        <v>42405</v>
      </c>
      <c r="F88" s="84" t="s">
        <v>1724</v>
      </c>
    </row>
    <row r="89" spans="1:6" s="339" customFormat="1" ht="75">
      <c r="A89" s="27">
        <v>41</v>
      </c>
      <c r="B89" s="84" t="s">
        <v>1725</v>
      </c>
      <c r="C89" s="27">
        <v>1</v>
      </c>
      <c r="D89" s="84" t="s">
        <v>1726</v>
      </c>
      <c r="E89" s="221" t="s">
        <v>1727</v>
      </c>
      <c r="F89" s="84" t="s">
        <v>1728</v>
      </c>
    </row>
    <row r="90" spans="1:6" s="339" customFormat="1" ht="60">
      <c r="A90" s="27">
        <v>42</v>
      </c>
      <c r="B90" s="84" t="s">
        <v>1712</v>
      </c>
      <c r="C90" s="27">
        <v>2</v>
      </c>
      <c r="D90" s="84" t="s">
        <v>758</v>
      </c>
      <c r="E90" s="221" t="s">
        <v>1729</v>
      </c>
      <c r="F90" s="84" t="s">
        <v>1730</v>
      </c>
    </row>
    <row r="91" spans="1:6" s="339" customFormat="1" ht="45">
      <c r="A91" s="27">
        <v>43</v>
      </c>
      <c r="B91" s="80" t="s">
        <v>305</v>
      </c>
      <c r="C91" s="27">
        <v>4</v>
      </c>
      <c r="D91" s="80" t="s">
        <v>1731</v>
      </c>
      <c r="E91" s="26" t="s">
        <v>1567</v>
      </c>
      <c r="F91" s="204" t="s">
        <v>1568</v>
      </c>
    </row>
    <row r="92" spans="1:6" s="339" customFormat="1" ht="30">
      <c r="A92" s="27">
        <v>44</v>
      </c>
      <c r="B92" s="80" t="s">
        <v>1732</v>
      </c>
      <c r="C92" s="27">
        <v>4</v>
      </c>
      <c r="D92" s="80" t="s">
        <v>1733</v>
      </c>
      <c r="E92" s="26" t="s">
        <v>1734</v>
      </c>
      <c r="F92" s="80" t="s">
        <v>1735</v>
      </c>
    </row>
    <row r="93" spans="1:6" s="339" customFormat="1" ht="60">
      <c r="A93" s="27">
        <v>45</v>
      </c>
      <c r="B93" s="80" t="s">
        <v>1595</v>
      </c>
      <c r="C93" s="27">
        <v>2</v>
      </c>
      <c r="D93" s="80" t="s">
        <v>1736</v>
      </c>
      <c r="E93" s="26" t="s">
        <v>1737</v>
      </c>
      <c r="F93" s="80" t="s">
        <v>1738</v>
      </c>
    </row>
    <row r="94" spans="1:6" s="339" customFormat="1" ht="60">
      <c r="A94" s="27">
        <v>46</v>
      </c>
      <c r="B94" s="80" t="s">
        <v>1739</v>
      </c>
      <c r="C94" s="27">
        <v>1</v>
      </c>
      <c r="D94" s="84" t="s">
        <v>1740</v>
      </c>
      <c r="E94" s="26" t="s">
        <v>1741</v>
      </c>
      <c r="F94" s="80" t="s">
        <v>1742</v>
      </c>
    </row>
    <row r="95" spans="1:6" s="339" customFormat="1" ht="90">
      <c r="A95" s="27">
        <v>47</v>
      </c>
      <c r="B95" s="80" t="s">
        <v>1743</v>
      </c>
      <c r="C95" s="27">
        <v>2</v>
      </c>
      <c r="D95" s="80" t="s">
        <v>1744</v>
      </c>
      <c r="E95" s="26" t="s">
        <v>1745</v>
      </c>
      <c r="F95" s="80" t="s">
        <v>1631</v>
      </c>
    </row>
    <row r="96" spans="1:6" s="339" customFormat="1" ht="75">
      <c r="A96" s="27">
        <v>48</v>
      </c>
      <c r="B96" s="84" t="s">
        <v>1746</v>
      </c>
      <c r="C96" s="27">
        <v>2</v>
      </c>
      <c r="D96" s="84" t="s">
        <v>1747</v>
      </c>
      <c r="E96" s="26" t="s">
        <v>1748</v>
      </c>
      <c r="F96" s="84" t="s">
        <v>1749</v>
      </c>
    </row>
    <row r="97" spans="1:6" s="339" customFormat="1" ht="45">
      <c r="A97" s="27">
        <v>49</v>
      </c>
      <c r="B97" s="80" t="s">
        <v>1750</v>
      </c>
      <c r="C97" s="27">
        <v>2</v>
      </c>
      <c r="D97" s="80" t="s">
        <v>1751</v>
      </c>
      <c r="E97" s="26" t="s">
        <v>1752</v>
      </c>
      <c r="F97" s="80" t="s">
        <v>1753</v>
      </c>
    </row>
    <row r="98" spans="1:6" s="339" customFormat="1" ht="30">
      <c r="A98" s="27">
        <v>50</v>
      </c>
      <c r="B98" s="80" t="s">
        <v>1754</v>
      </c>
      <c r="C98" s="27">
        <v>1</v>
      </c>
      <c r="D98" s="80" t="s">
        <v>1755</v>
      </c>
      <c r="E98" s="26" t="s">
        <v>1756</v>
      </c>
      <c r="F98" s="80" t="s">
        <v>1757</v>
      </c>
    </row>
    <row r="99" spans="1:6" s="339" customFormat="1" ht="45">
      <c r="A99" s="27">
        <v>51</v>
      </c>
      <c r="B99" s="80" t="s">
        <v>1758</v>
      </c>
      <c r="C99" s="27">
        <v>1</v>
      </c>
      <c r="D99" s="80" t="s">
        <v>1759</v>
      </c>
      <c r="E99" s="26" t="s">
        <v>1760</v>
      </c>
      <c r="F99" s="80" t="s">
        <v>1761</v>
      </c>
    </row>
    <row r="100" spans="1:6" s="339" customFormat="1" ht="30">
      <c r="A100" s="27">
        <v>52</v>
      </c>
      <c r="B100" s="80" t="s">
        <v>1762</v>
      </c>
      <c r="C100" s="27">
        <v>2</v>
      </c>
      <c r="D100" s="80" t="s">
        <v>1763</v>
      </c>
      <c r="E100" s="26" t="s">
        <v>1764</v>
      </c>
      <c r="F100" s="80" t="s">
        <v>1765</v>
      </c>
    </row>
    <row r="101" spans="1:6" s="339" customFormat="1" ht="45">
      <c r="A101" s="27">
        <v>53</v>
      </c>
      <c r="B101" s="80" t="s">
        <v>1766</v>
      </c>
      <c r="C101" s="27">
        <v>1</v>
      </c>
      <c r="D101" s="80" t="s">
        <v>1767</v>
      </c>
      <c r="E101" s="42">
        <v>42619</v>
      </c>
      <c r="F101" s="80" t="s">
        <v>1768</v>
      </c>
    </row>
    <row r="102" spans="1:6" s="339" customFormat="1" ht="75">
      <c r="A102" s="27">
        <v>54</v>
      </c>
      <c r="B102" s="80" t="s">
        <v>1569</v>
      </c>
      <c r="C102" s="27">
        <v>5</v>
      </c>
      <c r="D102" s="36" t="s">
        <v>1769</v>
      </c>
      <c r="E102" s="26" t="s">
        <v>1570</v>
      </c>
      <c r="F102" s="80" t="s">
        <v>1770</v>
      </c>
    </row>
    <row r="103" spans="1:6" s="339" customFormat="1" ht="75">
      <c r="A103" s="27">
        <v>55</v>
      </c>
      <c r="B103" s="80" t="s">
        <v>1771</v>
      </c>
      <c r="C103" s="27">
        <v>3</v>
      </c>
      <c r="D103" s="80" t="s">
        <v>1772</v>
      </c>
      <c r="E103" s="26" t="s">
        <v>1773</v>
      </c>
      <c r="F103" s="80" t="s">
        <v>1774</v>
      </c>
    </row>
    <row r="104" spans="1:6" s="339" customFormat="1" ht="60">
      <c r="A104" s="27">
        <v>56</v>
      </c>
      <c r="B104" s="80" t="s">
        <v>181</v>
      </c>
      <c r="C104" s="27">
        <v>1</v>
      </c>
      <c r="D104" s="80" t="s">
        <v>1977</v>
      </c>
      <c r="E104" s="80" t="s">
        <v>1978</v>
      </c>
      <c r="F104" s="80" t="s">
        <v>1979</v>
      </c>
    </row>
    <row r="105" spans="1:6" s="339" customFormat="1" ht="45">
      <c r="A105" s="27">
        <v>57</v>
      </c>
      <c r="B105" s="80" t="s">
        <v>757</v>
      </c>
      <c r="C105" s="27">
        <v>5</v>
      </c>
      <c r="D105" s="80" t="s">
        <v>758</v>
      </c>
      <c r="E105" s="80" t="s">
        <v>1980</v>
      </c>
      <c r="F105" s="80" t="s">
        <v>3288</v>
      </c>
    </row>
    <row r="106" spans="1:6" s="339" customFormat="1" ht="90">
      <c r="A106" s="27">
        <v>58</v>
      </c>
      <c r="B106" s="80" t="s">
        <v>1981</v>
      </c>
      <c r="C106" s="27">
        <v>1</v>
      </c>
      <c r="D106" s="84" t="s">
        <v>1982</v>
      </c>
      <c r="E106" s="84" t="s">
        <v>1645</v>
      </c>
      <c r="F106" s="84" t="s">
        <v>1646</v>
      </c>
    </row>
    <row r="107" spans="1:6" s="339" customFormat="1" ht="60">
      <c r="A107" s="27">
        <v>59</v>
      </c>
      <c r="B107" s="80" t="s">
        <v>1585</v>
      </c>
      <c r="C107" s="27">
        <v>13</v>
      </c>
      <c r="D107" s="80" t="s">
        <v>1983</v>
      </c>
      <c r="E107" s="80" t="s">
        <v>1984</v>
      </c>
      <c r="F107" s="80" t="s">
        <v>1985</v>
      </c>
    </row>
    <row r="108" spans="1:6" s="339" customFormat="1" ht="45">
      <c r="A108" s="27">
        <v>60</v>
      </c>
      <c r="B108" s="80" t="s">
        <v>1583</v>
      </c>
      <c r="C108" s="27">
        <v>2</v>
      </c>
      <c r="D108" s="80" t="s">
        <v>1986</v>
      </c>
      <c r="E108" s="80" t="s">
        <v>1987</v>
      </c>
      <c r="F108" s="80" t="s">
        <v>1988</v>
      </c>
    </row>
    <row r="109" spans="1:6" s="339" customFormat="1" ht="45">
      <c r="A109" s="27">
        <v>61</v>
      </c>
      <c r="B109" s="80" t="s">
        <v>1989</v>
      </c>
      <c r="C109" s="27">
        <v>35</v>
      </c>
      <c r="D109" s="80" t="s">
        <v>1990</v>
      </c>
      <c r="E109" s="80" t="s">
        <v>1991</v>
      </c>
      <c r="F109" s="80" t="s">
        <v>1992</v>
      </c>
    </row>
    <row r="110" spans="1:6" s="339" customFormat="1" ht="75">
      <c r="A110" s="27">
        <v>62</v>
      </c>
      <c r="B110" s="80" t="s">
        <v>1588</v>
      </c>
      <c r="C110" s="27">
        <v>22</v>
      </c>
      <c r="D110" s="84" t="s">
        <v>1993</v>
      </c>
      <c r="E110" s="80" t="s">
        <v>1994</v>
      </c>
      <c r="F110" s="80" t="s">
        <v>1995</v>
      </c>
    </row>
    <row r="111" spans="1:6" s="339" customFormat="1" ht="75">
      <c r="A111" s="27">
        <v>63</v>
      </c>
      <c r="B111" s="80" t="s">
        <v>1996</v>
      </c>
      <c r="C111" s="27">
        <v>1</v>
      </c>
      <c r="D111" s="80" t="s">
        <v>1997</v>
      </c>
      <c r="E111" s="80" t="s">
        <v>1998</v>
      </c>
      <c r="F111" s="80" t="s">
        <v>1999</v>
      </c>
    </row>
    <row r="112" spans="1:6" s="339" customFormat="1" ht="45">
      <c r="A112" s="27">
        <v>64</v>
      </c>
      <c r="B112" s="80" t="s">
        <v>2000</v>
      </c>
      <c r="C112" s="27">
        <v>1</v>
      </c>
      <c r="D112" s="80" t="s">
        <v>2001</v>
      </c>
      <c r="E112" s="80" t="s">
        <v>2002</v>
      </c>
      <c r="F112" s="80" t="s">
        <v>2003</v>
      </c>
    </row>
    <row r="113" spans="1:6" s="339" customFormat="1" ht="75">
      <c r="A113" s="27">
        <v>65</v>
      </c>
      <c r="B113" s="80" t="s">
        <v>1590</v>
      </c>
      <c r="C113" s="27">
        <v>2</v>
      </c>
      <c r="D113" s="80" t="s">
        <v>2004</v>
      </c>
      <c r="E113" s="80" t="s">
        <v>2005</v>
      </c>
      <c r="F113" s="80" t="s">
        <v>1592</v>
      </c>
    </row>
    <row r="114" spans="1:6" s="339" customFormat="1" ht="60">
      <c r="A114" s="27">
        <v>66</v>
      </c>
      <c r="B114" s="80" t="s">
        <v>1590</v>
      </c>
      <c r="C114" s="27">
        <v>1</v>
      </c>
      <c r="D114" s="80" t="s">
        <v>2006</v>
      </c>
      <c r="E114" s="80" t="s">
        <v>2007</v>
      </c>
      <c r="F114" s="80" t="s">
        <v>2008</v>
      </c>
    </row>
    <row r="115" spans="1:6" s="339" customFormat="1" ht="45">
      <c r="A115" s="27">
        <v>67</v>
      </c>
      <c r="B115" s="80" t="s">
        <v>1590</v>
      </c>
      <c r="C115" s="27">
        <v>1</v>
      </c>
      <c r="D115" s="80" t="s">
        <v>2009</v>
      </c>
      <c r="E115" s="80" t="s">
        <v>2010</v>
      </c>
      <c r="F115" s="80" t="s">
        <v>2011</v>
      </c>
    </row>
    <row r="116" spans="1:6" s="339" customFormat="1" ht="45">
      <c r="A116" s="27">
        <v>68</v>
      </c>
      <c r="B116" s="80" t="s">
        <v>595</v>
      </c>
      <c r="C116" s="27">
        <v>5</v>
      </c>
      <c r="D116" s="80" t="s">
        <v>2012</v>
      </c>
      <c r="E116" s="80" t="s">
        <v>2013</v>
      </c>
      <c r="F116" s="80" t="s">
        <v>2014</v>
      </c>
    </row>
    <row r="117" spans="1:6" s="339" customFormat="1" ht="45">
      <c r="A117" s="27">
        <v>69</v>
      </c>
      <c r="B117" s="80" t="s">
        <v>595</v>
      </c>
      <c r="C117" s="27">
        <v>30</v>
      </c>
      <c r="D117" s="80" t="s">
        <v>2015</v>
      </c>
      <c r="E117" s="80" t="s">
        <v>2016</v>
      </c>
      <c r="F117" s="80" t="s">
        <v>2017</v>
      </c>
    </row>
    <row r="118" spans="1:6" s="339" customFormat="1" ht="45">
      <c r="A118" s="27">
        <v>70</v>
      </c>
      <c r="B118" s="80" t="s">
        <v>2018</v>
      </c>
      <c r="C118" s="27">
        <v>2</v>
      </c>
      <c r="D118" s="84" t="s">
        <v>2019</v>
      </c>
      <c r="E118" s="80" t="s">
        <v>2020</v>
      </c>
      <c r="F118" s="80" t="s">
        <v>2021</v>
      </c>
    </row>
    <row r="119" spans="1:6" s="339" customFormat="1" ht="60">
      <c r="A119" s="27">
        <v>71</v>
      </c>
      <c r="B119" s="80" t="s">
        <v>179</v>
      </c>
      <c r="C119" s="27">
        <v>1</v>
      </c>
      <c r="D119" s="84" t="s">
        <v>2022</v>
      </c>
      <c r="E119" s="188" t="s">
        <v>2023</v>
      </c>
      <c r="F119" s="80" t="s">
        <v>2024</v>
      </c>
    </row>
    <row r="120" spans="1:6" s="339" customFormat="1" ht="60">
      <c r="A120" s="27">
        <v>72</v>
      </c>
      <c r="B120" s="80" t="s">
        <v>1597</v>
      </c>
      <c r="C120" s="26">
        <v>12</v>
      </c>
      <c r="D120" s="80" t="s">
        <v>2025</v>
      </c>
      <c r="E120" s="80" t="s">
        <v>2026</v>
      </c>
      <c r="F120" s="84" t="s">
        <v>2027</v>
      </c>
    </row>
    <row r="121" spans="1:6" s="339" customFormat="1" ht="45">
      <c r="A121" s="27">
        <v>73</v>
      </c>
      <c r="B121" s="80" t="s">
        <v>2028</v>
      </c>
      <c r="C121" s="27">
        <v>5</v>
      </c>
      <c r="D121" s="84" t="s">
        <v>2029</v>
      </c>
      <c r="E121" s="80" t="s">
        <v>2030</v>
      </c>
      <c r="F121" s="84" t="s">
        <v>3289</v>
      </c>
    </row>
    <row r="122" spans="1:6" s="339" customFormat="1" ht="45">
      <c r="A122" s="27">
        <v>74</v>
      </c>
      <c r="B122" s="80" t="s">
        <v>2031</v>
      </c>
      <c r="C122" s="27">
        <v>3</v>
      </c>
      <c r="D122" s="80" t="s">
        <v>2032</v>
      </c>
      <c r="E122" s="80" t="s">
        <v>2033</v>
      </c>
      <c r="F122" s="80" t="s">
        <v>2034</v>
      </c>
    </row>
    <row r="123" spans="1:6" s="339" customFormat="1" ht="75">
      <c r="A123" s="27">
        <v>75</v>
      </c>
      <c r="B123" s="80" t="s">
        <v>1590</v>
      </c>
      <c r="C123" s="27">
        <v>2</v>
      </c>
      <c r="D123" s="80" t="s">
        <v>2035</v>
      </c>
      <c r="E123" s="80" t="s">
        <v>2036</v>
      </c>
      <c r="F123" s="204" t="s">
        <v>2037</v>
      </c>
    </row>
    <row r="124" spans="1:6" s="339" customFormat="1" ht="75">
      <c r="A124" s="27">
        <v>76</v>
      </c>
      <c r="B124" s="80" t="s">
        <v>595</v>
      </c>
      <c r="C124" s="27">
        <v>1</v>
      </c>
      <c r="D124" s="80" t="s">
        <v>2038</v>
      </c>
      <c r="E124" s="80" t="s">
        <v>2039</v>
      </c>
      <c r="F124" s="80" t="s">
        <v>2040</v>
      </c>
    </row>
    <row r="125" spans="1:6" s="339" customFormat="1" ht="75">
      <c r="A125" s="27">
        <v>77</v>
      </c>
      <c r="B125" s="80" t="s">
        <v>2041</v>
      </c>
      <c r="C125" s="27">
        <v>2</v>
      </c>
      <c r="D125" s="80" t="s">
        <v>2042</v>
      </c>
      <c r="E125" s="80" t="s">
        <v>2043</v>
      </c>
      <c r="F125" s="80" t="s">
        <v>2044</v>
      </c>
    </row>
    <row r="126" spans="1:6" s="339" customFormat="1" ht="75">
      <c r="A126" s="27">
        <v>78</v>
      </c>
      <c r="B126" s="80" t="s">
        <v>2045</v>
      </c>
      <c r="C126" s="27">
        <v>1</v>
      </c>
      <c r="D126" s="80" t="s">
        <v>2046</v>
      </c>
      <c r="E126" s="91" t="s">
        <v>2047</v>
      </c>
      <c r="F126" s="80" t="s">
        <v>2048</v>
      </c>
    </row>
    <row r="127" spans="1:6" s="339" customFormat="1" ht="60">
      <c r="A127" s="27">
        <v>79</v>
      </c>
      <c r="B127" s="80" t="s">
        <v>2821</v>
      </c>
      <c r="C127" s="27">
        <v>1</v>
      </c>
      <c r="D127" s="80" t="s">
        <v>2822</v>
      </c>
      <c r="E127" s="80" t="s">
        <v>2823</v>
      </c>
      <c r="F127" s="80" t="s">
        <v>2824</v>
      </c>
    </row>
    <row r="128" spans="1:6" s="339" customFormat="1" ht="60">
      <c r="A128" s="27">
        <v>80</v>
      </c>
      <c r="B128" s="80" t="s">
        <v>179</v>
      </c>
      <c r="C128" s="27">
        <v>1</v>
      </c>
      <c r="D128" s="80" t="s">
        <v>2825</v>
      </c>
      <c r="E128" s="80" t="s">
        <v>2826</v>
      </c>
      <c r="F128" s="80" t="s">
        <v>2827</v>
      </c>
    </row>
    <row r="129" spans="1:6" s="339" customFormat="1" ht="45">
      <c r="A129" s="27">
        <v>81</v>
      </c>
      <c r="B129" s="80" t="s">
        <v>1739</v>
      </c>
      <c r="C129" s="27">
        <v>2</v>
      </c>
      <c r="D129" s="80" t="s">
        <v>1740</v>
      </c>
      <c r="E129" s="80" t="s">
        <v>2828</v>
      </c>
      <c r="F129" s="80" t="s">
        <v>2829</v>
      </c>
    </row>
    <row r="130" spans="1:6" s="339" customFormat="1" ht="135">
      <c r="A130" s="27">
        <v>82</v>
      </c>
      <c r="B130" s="84" t="s">
        <v>2830</v>
      </c>
      <c r="C130" s="27">
        <v>2</v>
      </c>
      <c r="D130" s="80" t="s">
        <v>2831</v>
      </c>
      <c r="E130" s="84" t="s">
        <v>2832</v>
      </c>
      <c r="F130" s="80" t="s">
        <v>2833</v>
      </c>
    </row>
    <row r="131" spans="1:6" s="339" customFormat="1" ht="75">
      <c r="A131" s="27">
        <v>83</v>
      </c>
      <c r="B131" s="80" t="s">
        <v>595</v>
      </c>
      <c r="C131" s="27">
        <v>1</v>
      </c>
      <c r="D131" s="80" t="s">
        <v>2834</v>
      </c>
      <c r="E131" s="80" t="s">
        <v>2835</v>
      </c>
      <c r="F131" s="80" t="s">
        <v>2836</v>
      </c>
    </row>
    <row r="132" spans="1:6" s="339" customFormat="1" ht="30">
      <c r="A132" s="27">
        <v>84</v>
      </c>
      <c r="B132" s="80" t="s">
        <v>595</v>
      </c>
      <c r="C132" s="27">
        <v>3</v>
      </c>
      <c r="D132" s="80" t="s">
        <v>2837</v>
      </c>
      <c r="E132" s="80" t="s">
        <v>2838</v>
      </c>
      <c r="F132" s="80" t="s">
        <v>2839</v>
      </c>
    </row>
    <row r="133" spans="1:6" s="339" customFormat="1" ht="60">
      <c r="A133" s="27">
        <v>85</v>
      </c>
      <c r="B133" s="80" t="s">
        <v>2840</v>
      </c>
      <c r="C133" s="27">
        <v>2</v>
      </c>
      <c r="D133" s="80" t="s">
        <v>2841</v>
      </c>
      <c r="E133" s="80" t="s">
        <v>2819</v>
      </c>
      <c r="F133" s="80" t="s">
        <v>2820</v>
      </c>
    </row>
    <row r="134" spans="1:6" s="339" customFormat="1" ht="45">
      <c r="A134" s="27">
        <v>86</v>
      </c>
      <c r="B134" s="80" t="s">
        <v>3290</v>
      </c>
      <c r="C134" s="27">
        <v>3</v>
      </c>
      <c r="D134" s="80" t="s">
        <v>2842</v>
      </c>
      <c r="E134" s="91">
        <v>42624</v>
      </c>
      <c r="F134" s="80" t="s">
        <v>2843</v>
      </c>
    </row>
    <row r="135" spans="1:6" s="339" customFormat="1" ht="90.75">
      <c r="A135" s="27">
        <v>87</v>
      </c>
      <c r="B135" s="80" t="s">
        <v>2844</v>
      </c>
      <c r="C135" s="27">
        <v>3</v>
      </c>
      <c r="D135" s="80" t="s">
        <v>2845</v>
      </c>
      <c r="E135" s="80" t="s">
        <v>2846</v>
      </c>
      <c r="F135" s="342" t="s">
        <v>3291</v>
      </c>
    </row>
    <row r="136" spans="1:6" s="339" customFormat="1" ht="75">
      <c r="A136" s="27">
        <v>88</v>
      </c>
      <c r="B136" s="80" t="s">
        <v>2847</v>
      </c>
      <c r="C136" s="27">
        <v>2</v>
      </c>
      <c r="D136" s="80" t="s">
        <v>2848</v>
      </c>
      <c r="E136" s="80" t="s">
        <v>2849</v>
      </c>
      <c r="F136" s="80" t="s">
        <v>2850</v>
      </c>
    </row>
    <row r="137" spans="1:6" s="339" customFormat="1" ht="30">
      <c r="A137" s="27">
        <v>89</v>
      </c>
      <c r="B137" s="80" t="s">
        <v>772</v>
      </c>
      <c r="C137" s="27">
        <v>1</v>
      </c>
      <c r="D137" s="80" t="s">
        <v>2851</v>
      </c>
      <c r="E137" s="80" t="s">
        <v>2852</v>
      </c>
      <c r="F137" s="80" t="s">
        <v>2853</v>
      </c>
    </row>
    <row r="138" spans="1:6" s="339" customFormat="1" ht="75">
      <c r="A138" s="27">
        <v>90</v>
      </c>
      <c r="B138" s="80" t="s">
        <v>2854</v>
      </c>
      <c r="C138" s="27">
        <v>1</v>
      </c>
      <c r="D138" s="80" t="s">
        <v>2855</v>
      </c>
      <c r="E138" s="80" t="s">
        <v>2856</v>
      </c>
      <c r="F138" s="80" t="s">
        <v>2857</v>
      </c>
    </row>
    <row r="139" spans="1:6" s="339" customFormat="1" ht="15">
      <c r="A139" s="27"/>
      <c r="B139" s="80"/>
      <c r="C139" s="27">
        <f>SUM(C49:C138)</f>
        <v>295</v>
      </c>
      <c r="D139" s="80"/>
      <c r="E139" s="91"/>
      <c r="F139" s="80"/>
    </row>
    <row r="140" spans="1:6" s="339" customFormat="1" ht="17.25" customHeight="1">
      <c r="A140" s="255"/>
      <c r="B140" s="427" t="s">
        <v>95</v>
      </c>
      <c r="C140" s="490"/>
      <c r="D140" s="490"/>
      <c r="E140" s="490"/>
      <c r="F140" s="490"/>
    </row>
    <row r="141" spans="1:6" s="339" customFormat="1" ht="75">
      <c r="A141" s="152">
        <v>1</v>
      </c>
      <c r="B141" s="152" t="s">
        <v>831</v>
      </c>
      <c r="C141" s="343">
        <v>1</v>
      </c>
      <c r="D141" s="152" t="s">
        <v>832</v>
      </c>
      <c r="E141" s="43">
        <v>42675</v>
      </c>
      <c r="F141" s="152" t="s">
        <v>833</v>
      </c>
    </row>
    <row r="142" spans="1:6" s="339" customFormat="1" ht="60">
      <c r="A142" s="152">
        <v>2</v>
      </c>
      <c r="B142" s="152" t="s">
        <v>834</v>
      </c>
      <c r="C142" s="343">
        <v>15</v>
      </c>
      <c r="D142" s="152" t="s">
        <v>835</v>
      </c>
      <c r="E142" s="43">
        <v>42705</v>
      </c>
      <c r="F142" s="152" t="s">
        <v>836</v>
      </c>
    </row>
    <row r="143" spans="1:6" s="339" customFormat="1" ht="90">
      <c r="A143" s="152">
        <v>3</v>
      </c>
      <c r="B143" s="152" t="s">
        <v>837</v>
      </c>
      <c r="C143" s="343">
        <v>4</v>
      </c>
      <c r="D143" s="152" t="s">
        <v>838</v>
      </c>
      <c r="E143" s="152" t="s">
        <v>839</v>
      </c>
      <c r="F143" s="152" t="s">
        <v>840</v>
      </c>
    </row>
    <row r="144" spans="1:6" s="339" customFormat="1" ht="60">
      <c r="A144" s="152">
        <v>4</v>
      </c>
      <c r="B144" s="152" t="s">
        <v>841</v>
      </c>
      <c r="C144" s="343">
        <v>32</v>
      </c>
      <c r="D144" s="152" t="s">
        <v>842</v>
      </c>
      <c r="E144" s="43">
        <v>42371</v>
      </c>
      <c r="F144" s="152" t="s">
        <v>843</v>
      </c>
    </row>
    <row r="145" spans="1:6" s="339" customFormat="1" ht="90">
      <c r="A145" s="152">
        <v>5</v>
      </c>
      <c r="B145" s="152" t="s">
        <v>844</v>
      </c>
      <c r="C145" s="343">
        <v>4</v>
      </c>
      <c r="D145" s="152" t="s">
        <v>845</v>
      </c>
      <c r="E145" s="152" t="s">
        <v>846</v>
      </c>
      <c r="F145" s="152" t="s">
        <v>847</v>
      </c>
    </row>
    <row r="146" spans="1:6" s="339" customFormat="1" ht="60">
      <c r="A146" s="152">
        <v>6</v>
      </c>
      <c r="B146" s="152" t="s">
        <v>841</v>
      </c>
      <c r="C146" s="343">
        <v>42</v>
      </c>
      <c r="D146" s="152" t="s">
        <v>848</v>
      </c>
      <c r="E146" s="152" t="s">
        <v>849</v>
      </c>
      <c r="F146" s="152" t="s">
        <v>850</v>
      </c>
    </row>
    <row r="147" spans="1:6" s="339" customFormat="1" ht="75">
      <c r="A147" s="152">
        <v>7</v>
      </c>
      <c r="B147" s="152" t="s">
        <v>851</v>
      </c>
      <c r="C147" s="343">
        <v>1</v>
      </c>
      <c r="D147" s="152" t="s">
        <v>852</v>
      </c>
      <c r="E147" s="152" t="s">
        <v>853</v>
      </c>
      <c r="F147" s="152" t="s">
        <v>854</v>
      </c>
    </row>
    <row r="148" spans="1:6" s="339" customFormat="1" ht="120">
      <c r="A148" s="152">
        <v>8</v>
      </c>
      <c r="B148" s="152" t="s">
        <v>855</v>
      </c>
      <c r="C148" s="343">
        <v>5</v>
      </c>
      <c r="D148" s="152" t="s">
        <v>856</v>
      </c>
      <c r="E148" s="152" t="s">
        <v>857</v>
      </c>
      <c r="F148" s="152" t="s">
        <v>858</v>
      </c>
    </row>
    <row r="149" spans="1:6" s="339" customFormat="1" ht="45">
      <c r="A149" s="152">
        <v>9</v>
      </c>
      <c r="B149" s="152" t="s">
        <v>859</v>
      </c>
      <c r="C149" s="343">
        <v>10</v>
      </c>
      <c r="D149" s="152" t="s">
        <v>860</v>
      </c>
      <c r="E149" s="152" t="s">
        <v>861</v>
      </c>
      <c r="F149" s="152" t="s">
        <v>862</v>
      </c>
    </row>
    <row r="150" spans="1:6" s="339" customFormat="1" ht="60">
      <c r="A150" s="152">
        <v>10</v>
      </c>
      <c r="B150" s="152" t="s">
        <v>222</v>
      </c>
      <c r="C150" s="343">
        <v>3</v>
      </c>
      <c r="D150" s="152" t="s">
        <v>863</v>
      </c>
      <c r="E150" s="43">
        <v>42372</v>
      </c>
      <c r="F150" s="152" t="s">
        <v>864</v>
      </c>
    </row>
    <row r="151" spans="1:6" s="339" customFormat="1" ht="45">
      <c r="A151" s="152">
        <v>11</v>
      </c>
      <c r="B151" s="152" t="s">
        <v>865</v>
      </c>
      <c r="C151" s="343">
        <v>23</v>
      </c>
      <c r="D151" s="152" t="s">
        <v>866</v>
      </c>
      <c r="E151" s="152" t="s">
        <v>867</v>
      </c>
      <c r="F151" s="152" t="s">
        <v>868</v>
      </c>
    </row>
    <row r="152" spans="1:6" s="339" customFormat="1" ht="90">
      <c r="A152" s="152">
        <v>12</v>
      </c>
      <c r="B152" s="152" t="s">
        <v>869</v>
      </c>
      <c r="C152" s="343">
        <v>1</v>
      </c>
      <c r="D152" s="152" t="s">
        <v>870</v>
      </c>
      <c r="E152" s="152" t="s">
        <v>871</v>
      </c>
      <c r="F152" s="152" t="s">
        <v>872</v>
      </c>
    </row>
    <row r="153" spans="1:6" s="339" customFormat="1" ht="60">
      <c r="A153" s="152">
        <v>13</v>
      </c>
      <c r="B153" s="152" t="s">
        <v>859</v>
      </c>
      <c r="C153" s="343">
        <v>1</v>
      </c>
      <c r="D153" s="152" t="s">
        <v>873</v>
      </c>
      <c r="E153" s="152" t="s">
        <v>874</v>
      </c>
      <c r="F153" s="152" t="s">
        <v>875</v>
      </c>
    </row>
    <row r="154" spans="1:6" s="339" customFormat="1" ht="75">
      <c r="A154" s="152">
        <v>14</v>
      </c>
      <c r="B154" s="152" t="s">
        <v>876</v>
      </c>
      <c r="C154" s="343">
        <v>1</v>
      </c>
      <c r="D154" s="152" t="s">
        <v>877</v>
      </c>
      <c r="E154" s="43">
        <v>42493</v>
      </c>
      <c r="F154" s="152" t="s">
        <v>878</v>
      </c>
    </row>
    <row r="155" spans="1:6" s="339" customFormat="1" ht="60">
      <c r="A155" s="152">
        <v>15</v>
      </c>
      <c r="B155" s="152" t="s">
        <v>879</v>
      </c>
      <c r="C155" s="343">
        <v>1</v>
      </c>
      <c r="D155" s="152" t="s">
        <v>880</v>
      </c>
      <c r="E155" s="43">
        <v>42554</v>
      </c>
      <c r="F155" s="152" t="s">
        <v>881</v>
      </c>
    </row>
    <row r="156" spans="1:6" s="339" customFormat="1" ht="75">
      <c r="A156" s="152">
        <v>16</v>
      </c>
      <c r="B156" s="152" t="s">
        <v>882</v>
      </c>
      <c r="C156" s="343">
        <v>3</v>
      </c>
      <c r="D156" s="152" t="s">
        <v>883</v>
      </c>
      <c r="E156" s="152" t="s">
        <v>884</v>
      </c>
      <c r="F156" s="152" t="s">
        <v>885</v>
      </c>
    </row>
    <row r="157" spans="1:6" s="339" customFormat="1" ht="60">
      <c r="A157" s="152">
        <v>17</v>
      </c>
      <c r="B157" s="152" t="s">
        <v>886</v>
      </c>
      <c r="C157" s="343">
        <v>3</v>
      </c>
      <c r="D157" s="152" t="s">
        <v>887</v>
      </c>
      <c r="E157" s="152" t="s">
        <v>888</v>
      </c>
      <c r="F157" s="152" t="s">
        <v>889</v>
      </c>
    </row>
    <row r="158" spans="1:6" s="339" customFormat="1" ht="60">
      <c r="A158" s="152">
        <v>18</v>
      </c>
      <c r="B158" s="152" t="s">
        <v>890</v>
      </c>
      <c r="C158" s="343">
        <v>4</v>
      </c>
      <c r="D158" s="152" t="s">
        <v>891</v>
      </c>
      <c r="E158" s="152" t="s">
        <v>892</v>
      </c>
      <c r="F158" s="152" t="s">
        <v>893</v>
      </c>
    </row>
    <row r="159" spans="1:6" s="339" customFormat="1" ht="75">
      <c r="A159" s="152">
        <v>19</v>
      </c>
      <c r="B159" s="152" t="s">
        <v>894</v>
      </c>
      <c r="C159" s="343">
        <v>1</v>
      </c>
      <c r="D159" s="152" t="s">
        <v>895</v>
      </c>
      <c r="E159" s="152" t="s">
        <v>892</v>
      </c>
      <c r="F159" s="152" t="s">
        <v>896</v>
      </c>
    </row>
    <row r="160" spans="1:6" s="339" customFormat="1" ht="45">
      <c r="A160" s="152">
        <v>20</v>
      </c>
      <c r="B160" s="152" t="s">
        <v>897</v>
      </c>
      <c r="C160" s="343">
        <v>1</v>
      </c>
      <c r="D160" s="152" t="s">
        <v>221</v>
      </c>
      <c r="E160" s="152" t="s">
        <v>898</v>
      </c>
      <c r="F160" s="152" t="s">
        <v>899</v>
      </c>
    </row>
    <row r="161" spans="1:6" s="339" customFormat="1" ht="90">
      <c r="A161" s="152">
        <v>21</v>
      </c>
      <c r="B161" s="152" t="s">
        <v>900</v>
      </c>
      <c r="C161" s="343">
        <v>1</v>
      </c>
      <c r="D161" s="152" t="s">
        <v>901</v>
      </c>
      <c r="E161" s="152" t="s">
        <v>902</v>
      </c>
      <c r="F161" s="152" t="s">
        <v>903</v>
      </c>
    </row>
    <row r="162" spans="1:6" s="339" customFormat="1" ht="90">
      <c r="A162" s="152">
        <v>22</v>
      </c>
      <c r="B162" s="192" t="s">
        <v>1775</v>
      </c>
      <c r="C162" s="193">
        <v>2</v>
      </c>
      <c r="D162" s="192" t="s">
        <v>1776</v>
      </c>
      <c r="E162" s="193" t="s">
        <v>1777</v>
      </c>
      <c r="F162" s="192" t="s">
        <v>1778</v>
      </c>
    </row>
    <row r="163" spans="1:6" s="339" customFormat="1" ht="75">
      <c r="A163" s="152">
        <v>23</v>
      </c>
      <c r="B163" s="192" t="s">
        <v>1779</v>
      </c>
      <c r="C163" s="193">
        <v>12</v>
      </c>
      <c r="D163" s="192" t="s">
        <v>1780</v>
      </c>
      <c r="E163" s="193" t="s">
        <v>1781</v>
      </c>
      <c r="F163" s="192" t="s">
        <v>1782</v>
      </c>
    </row>
    <row r="164" spans="1:6" s="339" customFormat="1" ht="75">
      <c r="A164" s="152">
        <v>24</v>
      </c>
      <c r="B164" s="192" t="s">
        <v>1783</v>
      </c>
      <c r="C164" s="193">
        <v>1</v>
      </c>
      <c r="D164" s="192" t="s">
        <v>1784</v>
      </c>
      <c r="E164" s="193" t="s">
        <v>1785</v>
      </c>
      <c r="F164" s="192" t="s">
        <v>1786</v>
      </c>
    </row>
    <row r="165" spans="1:6" s="339" customFormat="1" ht="75">
      <c r="A165" s="152">
        <v>25</v>
      </c>
      <c r="B165" s="192" t="s">
        <v>1787</v>
      </c>
      <c r="C165" s="193">
        <v>1</v>
      </c>
      <c r="D165" s="192" t="s">
        <v>1788</v>
      </c>
      <c r="E165" s="193" t="s">
        <v>1785</v>
      </c>
      <c r="F165" s="192" t="s">
        <v>1789</v>
      </c>
    </row>
    <row r="166" spans="1:6" s="339" customFormat="1" ht="60">
      <c r="A166" s="152">
        <v>26</v>
      </c>
      <c r="B166" s="192" t="s">
        <v>1790</v>
      </c>
      <c r="C166" s="193">
        <v>1</v>
      </c>
      <c r="D166" s="192" t="s">
        <v>1791</v>
      </c>
      <c r="E166" s="193" t="s">
        <v>1792</v>
      </c>
      <c r="F166" s="192" t="s">
        <v>1793</v>
      </c>
    </row>
    <row r="167" spans="1:6" s="339" customFormat="1" ht="60">
      <c r="A167" s="152">
        <v>27</v>
      </c>
      <c r="B167" s="192" t="s">
        <v>1794</v>
      </c>
      <c r="C167" s="193">
        <v>1</v>
      </c>
      <c r="D167" s="192" t="s">
        <v>1795</v>
      </c>
      <c r="E167" s="193" t="s">
        <v>1796</v>
      </c>
      <c r="F167" s="192" t="s">
        <v>1797</v>
      </c>
    </row>
    <row r="168" spans="1:6" s="339" customFormat="1" ht="75">
      <c r="A168" s="152">
        <v>28</v>
      </c>
      <c r="B168" s="192" t="s">
        <v>1798</v>
      </c>
      <c r="C168" s="193">
        <v>1</v>
      </c>
      <c r="D168" s="192" t="s">
        <v>1799</v>
      </c>
      <c r="E168" s="193" t="s">
        <v>1800</v>
      </c>
      <c r="F168" s="192" t="s">
        <v>1801</v>
      </c>
    </row>
    <row r="169" spans="1:6" s="339" customFormat="1" ht="75">
      <c r="A169" s="152">
        <v>29</v>
      </c>
      <c r="B169" s="192" t="s">
        <v>1802</v>
      </c>
      <c r="C169" s="193">
        <v>2</v>
      </c>
      <c r="D169" s="192" t="s">
        <v>1803</v>
      </c>
      <c r="E169" s="193" t="s">
        <v>1804</v>
      </c>
      <c r="F169" s="192" t="s">
        <v>1805</v>
      </c>
    </row>
    <row r="170" spans="1:6" s="339" customFormat="1" ht="45">
      <c r="A170" s="152">
        <v>30</v>
      </c>
      <c r="B170" s="192" t="s">
        <v>1806</v>
      </c>
      <c r="C170" s="193">
        <v>1</v>
      </c>
      <c r="D170" s="192" t="s">
        <v>1807</v>
      </c>
      <c r="E170" s="193" t="s">
        <v>1808</v>
      </c>
      <c r="F170" s="192" t="s">
        <v>1809</v>
      </c>
    </row>
    <row r="171" spans="1:6" s="339" customFormat="1" ht="45">
      <c r="A171" s="152">
        <v>31</v>
      </c>
      <c r="B171" s="192" t="s">
        <v>1806</v>
      </c>
      <c r="C171" s="193">
        <v>1</v>
      </c>
      <c r="D171" s="192" t="s">
        <v>1807</v>
      </c>
      <c r="E171" s="193" t="s">
        <v>1810</v>
      </c>
      <c r="F171" s="192" t="s">
        <v>1809</v>
      </c>
    </row>
    <row r="172" spans="1:6" s="339" customFormat="1" ht="60">
      <c r="A172" s="152">
        <v>32</v>
      </c>
      <c r="B172" s="192" t="s">
        <v>1811</v>
      </c>
      <c r="C172" s="193">
        <v>25</v>
      </c>
      <c r="D172" s="192" t="s">
        <v>1812</v>
      </c>
      <c r="E172" s="193" t="s">
        <v>1810</v>
      </c>
      <c r="F172" s="192" t="s">
        <v>1813</v>
      </c>
    </row>
    <row r="173" spans="1:6" s="339" customFormat="1" ht="60">
      <c r="A173" s="152">
        <v>33</v>
      </c>
      <c r="B173" s="192" t="s">
        <v>1814</v>
      </c>
      <c r="C173" s="193">
        <v>1</v>
      </c>
      <c r="D173" s="192" t="s">
        <v>1815</v>
      </c>
      <c r="E173" s="193" t="s">
        <v>1816</v>
      </c>
      <c r="F173" s="192" t="s">
        <v>1817</v>
      </c>
    </row>
    <row r="174" spans="1:6" s="339" customFormat="1" ht="60">
      <c r="A174" s="152">
        <v>34</v>
      </c>
      <c r="B174" s="192" t="s">
        <v>1818</v>
      </c>
      <c r="C174" s="193">
        <v>2</v>
      </c>
      <c r="D174" s="192" t="s">
        <v>1819</v>
      </c>
      <c r="E174" s="193" t="s">
        <v>1820</v>
      </c>
      <c r="F174" s="192" t="s">
        <v>1821</v>
      </c>
    </row>
    <row r="175" spans="1:6" s="339" customFormat="1" ht="60">
      <c r="A175" s="152">
        <v>35</v>
      </c>
      <c r="B175" s="192" t="s">
        <v>1822</v>
      </c>
      <c r="C175" s="193">
        <v>1</v>
      </c>
      <c r="D175" s="192" t="s">
        <v>1823</v>
      </c>
      <c r="E175" s="193" t="s">
        <v>1824</v>
      </c>
      <c r="F175" s="192" t="s">
        <v>1825</v>
      </c>
    </row>
    <row r="176" spans="1:6" s="339" customFormat="1" ht="60">
      <c r="A176" s="152">
        <v>36</v>
      </c>
      <c r="B176" s="192" t="s">
        <v>1826</v>
      </c>
      <c r="C176" s="193">
        <v>1</v>
      </c>
      <c r="D176" s="192" t="s">
        <v>1827</v>
      </c>
      <c r="E176" s="193" t="s">
        <v>1828</v>
      </c>
      <c r="F176" s="192" t="s">
        <v>1829</v>
      </c>
    </row>
    <row r="177" spans="1:6" s="339" customFormat="1" ht="60">
      <c r="A177" s="152">
        <v>37</v>
      </c>
      <c r="B177" s="192" t="s">
        <v>1830</v>
      </c>
      <c r="C177" s="193">
        <v>2</v>
      </c>
      <c r="D177" s="192" t="s">
        <v>1831</v>
      </c>
      <c r="E177" s="193" t="s">
        <v>1832</v>
      </c>
      <c r="F177" s="192" t="s">
        <v>1833</v>
      </c>
    </row>
    <row r="178" spans="1:6" s="339" customFormat="1" ht="75">
      <c r="A178" s="152">
        <v>38</v>
      </c>
      <c r="B178" s="192" t="s">
        <v>1834</v>
      </c>
      <c r="C178" s="193">
        <v>7</v>
      </c>
      <c r="D178" s="192" t="s">
        <v>1835</v>
      </c>
      <c r="E178" s="193" t="s">
        <v>1836</v>
      </c>
      <c r="F178" s="192" t="s">
        <v>1837</v>
      </c>
    </row>
    <row r="179" spans="1:6" s="339" customFormat="1" ht="45">
      <c r="A179" s="152">
        <v>39</v>
      </c>
      <c r="B179" s="192" t="s">
        <v>1838</v>
      </c>
      <c r="C179" s="193">
        <v>1</v>
      </c>
      <c r="D179" s="192" t="s">
        <v>1839</v>
      </c>
      <c r="E179" s="193" t="s">
        <v>1840</v>
      </c>
      <c r="F179" s="192" t="s">
        <v>1841</v>
      </c>
    </row>
    <row r="180" spans="1:6" s="339" customFormat="1" ht="60">
      <c r="A180" s="152">
        <v>40</v>
      </c>
      <c r="B180" s="227" t="s">
        <v>2049</v>
      </c>
      <c r="C180" s="227">
        <v>4</v>
      </c>
      <c r="D180" s="227" t="s">
        <v>2050</v>
      </c>
      <c r="E180" s="227" t="s">
        <v>2051</v>
      </c>
      <c r="F180" s="227" t="s">
        <v>2052</v>
      </c>
    </row>
    <row r="181" spans="1:6" s="339" customFormat="1" ht="60">
      <c r="A181" s="152">
        <v>41</v>
      </c>
      <c r="B181" s="227" t="s">
        <v>2053</v>
      </c>
      <c r="C181" s="227">
        <v>1</v>
      </c>
      <c r="D181" s="227" t="s">
        <v>2054</v>
      </c>
      <c r="E181" s="227" t="s">
        <v>1509</v>
      </c>
      <c r="F181" s="227" t="s">
        <v>2055</v>
      </c>
    </row>
    <row r="182" spans="1:6" s="339" customFormat="1" ht="60">
      <c r="A182" s="152">
        <v>42</v>
      </c>
      <c r="B182" s="227" t="s">
        <v>2053</v>
      </c>
      <c r="C182" s="227">
        <v>3</v>
      </c>
      <c r="D182" s="227" t="s">
        <v>2054</v>
      </c>
      <c r="E182" s="227" t="s">
        <v>1509</v>
      </c>
      <c r="F182" s="227" t="s">
        <v>2055</v>
      </c>
    </row>
    <row r="183" spans="1:6" s="339" customFormat="1" ht="90">
      <c r="A183" s="152">
        <v>43</v>
      </c>
      <c r="B183" s="227" t="s">
        <v>2056</v>
      </c>
      <c r="C183" s="227">
        <v>17</v>
      </c>
      <c r="D183" s="227" t="s">
        <v>2057</v>
      </c>
      <c r="E183" s="227" t="s">
        <v>2058</v>
      </c>
      <c r="F183" s="227" t="s">
        <v>2059</v>
      </c>
    </row>
    <row r="184" spans="1:6" s="339" customFormat="1" ht="60">
      <c r="A184" s="152">
        <v>44</v>
      </c>
      <c r="B184" s="227" t="s">
        <v>2060</v>
      </c>
      <c r="C184" s="227">
        <v>6</v>
      </c>
      <c r="D184" s="227" t="s">
        <v>2061</v>
      </c>
      <c r="E184" s="227" t="s">
        <v>2062</v>
      </c>
      <c r="F184" s="227" t="s">
        <v>2063</v>
      </c>
    </row>
    <row r="185" spans="1:6" s="339" customFormat="1" ht="75">
      <c r="A185" s="152">
        <v>45</v>
      </c>
      <c r="B185" s="227" t="s">
        <v>2064</v>
      </c>
      <c r="C185" s="227">
        <v>1</v>
      </c>
      <c r="D185" s="227" t="s">
        <v>2065</v>
      </c>
      <c r="E185" s="227" t="s">
        <v>2066</v>
      </c>
      <c r="F185" s="227" t="s">
        <v>2067</v>
      </c>
    </row>
    <row r="186" spans="1:6" s="339" customFormat="1" ht="60">
      <c r="A186" s="152">
        <v>46</v>
      </c>
      <c r="B186" s="227" t="s">
        <v>2068</v>
      </c>
      <c r="C186" s="227">
        <v>12</v>
      </c>
      <c r="D186" s="227" t="s">
        <v>2069</v>
      </c>
      <c r="E186" s="227" t="s">
        <v>1600</v>
      </c>
      <c r="F186" s="227" t="s">
        <v>2070</v>
      </c>
    </row>
    <row r="187" spans="1:6" s="339" customFormat="1" ht="45">
      <c r="A187" s="152">
        <v>47</v>
      </c>
      <c r="B187" s="227" t="s">
        <v>2071</v>
      </c>
      <c r="C187" s="227">
        <v>1</v>
      </c>
      <c r="D187" s="227" t="s">
        <v>2072</v>
      </c>
      <c r="E187" s="227" t="s">
        <v>2073</v>
      </c>
      <c r="F187" s="227" t="s">
        <v>2074</v>
      </c>
    </row>
    <row r="188" spans="1:6" s="339" customFormat="1" ht="75">
      <c r="A188" s="152">
        <v>48</v>
      </c>
      <c r="B188" s="227" t="s">
        <v>2075</v>
      </c>
      <c r="C188" s="227">
        <v>3</v>
      </c>
      <c r="D188" s="227" t="s">
        <v>2076</v>
      </c>
      <c r="E188" s="227" t="s">
        <v>2077</v>
      </c>
      <c r="F188" s="227" t="s">
        <v>2078</v>
      </c>
    </row>
    <row r="189" spans="1:6" s="339" customFormat="1" ht="60">
      <c r="A189" s="152">
        <v>49</v>
      </c>
      <c r="B189" s="227" t="s">
        <v>2079</v>
      </c>
      <c r="C189" s="227">
        <v>6</v>
      </c>
      <c r="D189" s="227" t="s">
        <v>2080</v>
      </c>
      <c r="E189" s="227" t="s">
        <v>2081</v>
      </c>
      <c r="F189" s="227" t="s">
        <v>2082</v>
      </c>
    </row>
    <row r="190" spans="1:6" s="339" customFormat="1" ht="75">
      <c r="A190" s="152">
        <v>50</v>
      </c>
      <c r="B190" s="227" t="s">
        <v>2083</v>
      </c>
      <c r="C190" s="227">
        <v>19</v>
      </c>
      <c r="D190" s="227" t="s">
        <v>866</v>
      </c>
      <c r="E190" s="227" t="s">
        <v>2084</v>
      </c>
      <c r="F190" s="227" t="s">
        <v>868</v>
      </c>
    </row>
    <row r="191" spans="1:6" s="339" customFormat="1" ht="45">
      <c r="A191" s="152">
        <v>51</v>
      </c>
      <c r="B191" s="227" t="s">
        <v>2085</v>
      </c>
      <c r="C191" s="227">
        <v>18</v>
      </c>
      <c r="D191" s="227" t="s">
        <v>3292</v>
      </c>
      <c r="E191" s="227" t="s">
        <v>2086</v>
      </c>
      <c r="F191" s="227" t="s">
        <v>2087</v>
      </c>
    </row>
    <row r="192" spans="1:6" s="339" customFormat="1" ht="75">
      <c r="A192" s="152">
        <v>52</v>
      </c>
      <c r="B192" s="227" t="s">
        <v>2088</v>
      </c>
      <c r="C192" s="227">
        <v>1</v>
      </c>
      <c r="D192" s="227" t="s">
        <v>2089</v>
      </c>
      <c r="E192" s="227" t="s">
        <v>2090</v>
      </c>
      <c r="F192" s="227" t="s">
        <v>2091</v>
      </c>
    </row>
    <row r="193" spans="1:6" s="339" customFormat="1" ht="60">
      <c r="A193" s="152">
        <v>53</v>
      </c>
      <c r="B193" s="227" t="s">
        <v>2092</v>
      </c>
      <c r="C193" s="227">
        <v>3</v>
      </c>
      <c r="D193" s="227" t="s">
        <v>2093</v>
      </c>
      <c r="E193" s="227" t="s">
        <v>2094</v>
      </c>
      <c r="F193" s="227" t="s">
        <v>2095</v>
      </c>
    </row>
    <row r="194" spans="1:6" s="339" customFormat="1" ht="60">
      <c r="A194" s="152">
        <v>54</v>
      </c>
      <c r="B194" s="227" t="s">
        <v>2096</v>
      </c>
      <c r="C194" s="227">
        <v>2</v>
      </c>
      <c r="D194" s="227" t="s">
        <v>2097</v>
      </c>
      <c r="E194" s="227" t="s">
        <v>2098</v>
      </c>
      <c r="F194" s="227" t="s">
        <v>2099</v>
      </c>
    </row>
    <row r="195" spans="1:6" s="339" customFormat="1" ht="45">
      <c r="A195" s="152">
        <v>55</v>
      </c>
      <c r="B195" s="85" t="s">
        <v>2576</v>
      </c>
      <c r="C195" s="224">
        <v>1</v>
      </c>
      <c r="D195" s="85" t="s">
        <v>2577</v>
      </c>
      <c r="E195" s="224" t="s">
        <v>2578</v>
      </c>
      <c r="F195" s="344" t="s">
        <v>2579</v>
      </c>
    </row>
    <row r="196" spans="1:6" s="339" customFormat="1" ht="45">
      <c r="A196" s="152">
        <v>56</v>
      </c>
      <c r="B196" s="85" t="s">
        <v>2580</v>
      </c>
      <c r="C196" s="224">
        <v>1</v>
      </c>
      <c r="D196" s="85" t="s">
        <v>2581</v>
      </c>
      <c r="E196" s="224" t="s">
        <v>2582</v>
      </c>
      <c r="F196" s="344" t="s">
        <v>2583</v>
      </c>
    </row>
    <row r="197" spans="1:6" s="339" customFormat="1" ht="75">
      <c r="A197" s="152">
        <v>57</v>
      </c>
      <c r="B197" s="85" t="s">
        <v>2584</v>
      </c>
      <c r="C197" s="224">
        <v>2</v>
      </c>
      <c r="D197" s="85" t="s">
        <v>2585</v>
      </c>
      <c r="E197" s="224" t="s">
        <v>2586</v>
      </c>
      <c r="F197" s="85" t="s">
        <v>2587</v>
      </c>
    </row>
    <row r="198" spans="1:6" s="339" customFormat="1" ht="75">
      <c r="A198" s="152">
        <v>58</v>
      </c>
      <c r="B198" s="85" t="s">
        <v>2588</v>
      </c>
      <c r="C198" s="224">
        <v>2</v>
      </c>
      <c r="D198" s="85" t="s">
        <v>1799</v>
      </c>
      <c r="E198" s="224" t="s">
        <v>2589</v>
      </c>
      <c r="F198" s="344" t="s">
        <v>2590</v>
      </c>
    </row>
    <row r="199" spans="1:6" s="339" customFormat="1" ht="60">
      <c r="A199" s="152">
        <v>59</v>
      </c>
      <c r="B199" s="85" t="s">
        <v>2591</v>
      </c>
      <c r="C199" s="224">
        <v>3</v>
      </c>
      <c r="D199" s="85" t="s">
        <v>2592</v>
      </c>
      <c r="E199" s="224" t="s">
        <v>2593</v>
      </c>
      <c r="F199" s="344" t="s">
        <v>2583</v>
      </c>
    </row>
    <row r="200" spans="1:6" s="339" customFormat="1" ht="75">
      <c r="A200" s="152">
        <v>60</v>
      </c>
      <c r="B200" s="85" t="s">
        <v>2594</v>
      </c>
      <c r="C200" s="224">
        <v>10</v>
      </c>
      <c r="D200" s="85" t="s">
        <v>2595</v>
      </c>
      <c r="E200" s="224" t="s">
        <v>2596</v>
      </c>
      <c r="F200" s="344" t="s">
        <v>2597</v>
      </c>
    </row>
    <row r="201" spans="1:6" s="339" customFormat="1" ht="45">
      <c r="A201" s="152">
        <v>61</v>
      </c>
      <c r="B201" s="85" t="s">
        <v>2598</v>
      </c>
      <c r="C201" s="224">
        <v>6</v>
      </c>
      <c r="D201" s="85" t="s">
        <v>2599</v>
      </c>
      <c r="E201" s="224" t="s">
        <v>2600</v>
      </c>
      <c r="F201" s="344" t="s">
        <v>2579</v>
      </c>
    </row>
    <row r="202" spans="1:6" s="339" customFormat="1" ht="75">
      <c r="A202" s="152">
        <v>62</v>
      </c>
      <c r="B202" s="85" t="s">
        <v>2601</v>
      </c>
      <c r="C202" s="224">
        <v>4</v>
      </c>
      <c r="D202" s="85" t="s">
        <v>2602</v>
      </c>
      <c r="E202" s="224" t="s">
        <v>2603</v>
      </c>
      <c r="F202" s="344" t="s">
        <v>2604</v>
      </c>
    </row>
    <row r="203" spans="1:6" s="339" customFormat="1" ht="60">
      <c r="A203" s="152">
        <v>63</v>
      </c>
      <c r="B203" s="85" t="s">
        <v>2605</v>
      </c>
      <c r="C203" s="224">
        <v>3</v>
      </c>
      <c r="D203" s="85" t="s">
        <v>2606</v>
      </c>
      <c r="E203" s="224" t="s">
        <v>2607</v>
      </c>
      <c r="F203" s="344" t="s">
        <v>2608</v>
      </c>
    </row>
    <row r="204" spans="1:6" s="339" customFormat="1" ht="75">
      <c r="A204" s="152">
        <v>64</v>
      </c>
      <c r="B204" s="85" t="s">
        <v>2609</v>
      </c>
      <c r="C204" s="224">
        <v>4</v>
      </c>
      <c r="D204" s="85" t="s">
        <v>2610</v>
      </c>
      <c r="E204" s="224" t="s">
        <v>2611</v>
      </c>
      <c r="F204" s="344" t="s">
        <v>2612</v>
      </c>
    </row>
    <row r="205" spans="1:6" s="339" customFormat="1" ht="105">
      <c r="A205" s="152">
        <v>65</v>
      </c>
      <c r="B205" s="85" t="s">
        <v>2613</v>
      </c>
      <c r="C205" s="224">
        <v>6</v>
      </c>
      <c r="D205" s="85" t="s">
        <v>2614</v>
      </c>
      <c r="E205" s="224" t="s">
        <v>2615</v>
      </c>
      <c r="F205" s="344" t="s">
        <v>2616</v>
      </c>
    </row>
    <row r="206" spans="1:6" s="339" customFormat="1" ht="45">
      <c r="A206" s="152">
        <v>66</v>
      </c>
      <c r="B206" s="85" t="s">
        <v>2617</v>
      </c>
      <c r="C206" s="224">
        <v>20</v>
      </c>
      <c r="D206" s="85" t="s">
        <v>2618</v>
      </c>
      <c r="E206" s="224" t="s">
        <v>2619</v>
      </c>
      <c r="F206" s="344" t="s">
        <v>2620</v>
      </c>
    </row>
    <row r="207" spans="1:6" s="339" customFormat="1" ht="75">
      <c r="A207" s="152">
        <v>67</v>
      </c>
      <c r="B207" s="85" t="s">
        <v>2621</v>
      </c>
      <c r="C207" s="224">
        <v>4</v>
      </c>
      <c r="D207" s="85" t="s">
        <v>2622</v>
      </c>
      <c r="E207" s="224" t="s">
        <v>2623</v>
      </c>
      <c r="F207" s="344" t="s">
        <v>2604</v>
      </c>
    </row>
    <row r="208" spans="1:6" s="339" customFormat="1" ht="75">
      <c r="A208" s="152">
        <v>68</v>
      </c>
      <c r="B208" s="85" t="s">
        <v>2624</v>
      </c>
      <c r="C208" s="224">
        <v>3</v>
      </c>
      <c r="D208" s="85" t="s">
        <v>2625</v>
      </c>
      <c r="E208" s="224" t="s">
        <v>2626</v>
      </c>
      <c r="F208" s="344" t="s">
        <v>833</v>
      </c>
    </row>
    <row r="209" spans="1:6" s="339" customFormat="1" ht="90">
      <c r="A209" s="152">
        <v>69</v>
      </c>
      <c r="B209" s="85" t="s">
        <v>2627</v>
      </c>
      <c r="C209" s="224">
        <v>1</v>
      </c>
      <c r="D209" s="85" t="s">
        <v>2628</v>
      </c>
      <c r="E209" s="224" t="s">
        <v>2629</v>
      </c>
      <c r="F209" s="344" t="s">
        <v>2630</v>
      </c>
    </row>
    <row r="210" spans="1:6" s="339" customFormat="1" ht="75">
      <c r="A210" s="152">
        <v>70</v>
      </c>
      <c r="B210" s="85" t="s">
        <v>2631</v>
      </c>
      <c r="C210" s="224">
        <v>3</v>
      </c>
      <c r="D210" s="85" t="s">
        <v>2632</v>
      </c>
      <c r="E210" s="224" t="s">
        <v>2633</v>
      </c>
      <c r="F210" s="344" t="s">
        <v>2634</v>
      </c>
    </row>
    <row r="211" spans="1:6" s="339" customFormat="1" ht="60">
      <c r="A211" s="152">
        <v>71</v>
      </c>
      <c r="B211" s="85" t="s">
        <v>2635</v>
      </c>
      <c r="C211" s="224">
        <v>1</v>
      </c>
      <c r="D211" s="85" t="s">
        <v>2636</v>
      </c>
      <c r="E211" s="224" t="s">
        <v>2637</v>
      </c>
      <c r="F211" s="85" t="s">
        <v>2638</v>
      </c>
    </row>
    <row r="212" spans="1:6" s="339" customFormat="1" ht="60">
      <c r="A212" s="152">
        <v>72</v>
      </c>
      <c r="B212" s="85" t="s">
        <v>2639</v>
      </c>
      <c r="C212" s="224">
        <v>3</v>
      </c>
      <c r="D212" s="85" t="s">
        <v>2640</v>
      </c>
      <c r="E212" s="224" t="s">
        <v>2641</v>
      </c>
      <c r="F212" s="85" t="s">
        <v>2642</v>
      </c>
    </row>
    <row r="213" spans="1:6" s="339" customFormat="1" ht="90">
      <c r="A213" s="152">
        <v>73</v>
      </c>
      <c r="B213" s="85" t="s">
        <v>2643</v>
      </c>
      <c r="C213" s="224">
        <v>2</v>
      </c>
      <c r="D213" s="85" t="s">
        <v>2644</v>
      </c>
      <c r="E213" s="224" t="s">
        <v>2641</v>
      </c>
      <c r="F213" s="85" t="s">
        <v>2645</v>
      </c>
    </row>
    <row r="214" spans="1:6" s="339" customFormat="1" ht="60">
      <c r="A214" s="152">
        <v>74</v>
      </c>
      <c r="B214" s="85" t="s">
        <v>2646</v>
      </c>
      <c r="C214" s="224">
        <v>9</v>
      </c>
      <c r="D214" s="85" t="s">
        <v>2647</v>
      </c>
      <c r="E214" s="224" t="s">
        <v>2641</v>
      </c>
      <c r="F214" s="344" t="s">
        <v>2648</v>
      </c>
    </row>
    <row r="215" spans="1:6" s="339" customFormat="1" ht="60">
      <c r="A215" s="152">
        <v>75</v>
      </c>
      <c r="B215" s="85" t="s">
        <v>2649</v>
      </c>
      <c r="C215" s="224">
        <v>3</v>
      </c>
      <c r="D215" s="85" t="s">
        <v>2650</v>
      </c>
      <c r="E215" s="224" t="s">
        <v>2651</v>
      </c>
      <c r="F215" s="344" t="s">
        <v>2652</v>
      </c>
    </row>
    <row r="216" spans="1:6" s="339" customFormat="1" ht="60">
      <c r="A216" s="152">
        <v>76</v>
      </c>
      <c r="B216" s="85" t="s">
        <v>2653</v>
      </c>
      <c r="C216" s="224">
        <v>4</v>
      </c>
      <c r="D216" s="85" t="s">
        <v>2654</v>
      </c>
      <c r="E216" s="224" t="s">
        <v>2655</v>
      </c>
      <c r="F216" s="344" t="s">
        <v>2656</v>
      </c>
    </row>
    <row r="217" spans="1:6" s="339" customFormat="1" ht="60">
      <c r="A217" s="152">
        <v>77</v>
      </c>
      <c r="B217" s="85" t="s">
        <v>2657</v>
      </c>
      <c r="C217" s="224">
        <v>2</v>
      </c>
      <c r="D217" s="85" t="s">
        <v>2658</v>
      </c>
      <c r="E217" s="224" t="s">
        <v>2659</v>
      </c>
      <c r="F217" s="85" t="s">
        <v>2660</v>
      </c>
    </row>
    <row r="218" spans="1:6" s="339" customFormat="1" ht="15">
      <c r="A218" s="152"/>
      <c r="B218" s="85"/>
      <c r="C218" s="224">
        <f>SUM(C141:C217)</f>
        <v>414</v>
      </c>
      <c r="D218" s="85"/>
      <c r="E218" s="224"/>
      <c r="F218" s="85"/>
    </row>
    <row r="219" spans="1:9" ht="15.75">
      <c r="A219" s="427" t="s">
        <v>96</v>
      </c>
      <c r="B219" s="427"/>
      <c r="C219" s="427"/>
      <c r="D219" s="427"/>
      <c r="E219" s="427"/>
      <c r="F219" s="427"/>
      <c r="I219" s="60"/>
    </row>
    <row r="220" spans="1:9" ht="60">
      <c r="A220" s="27">
        <v>1</v>
      </c>
      <c r="B220" s="31" t="s">
        <v>1860</v>
      </c>
      <c r="C220" s="27">
        <v>1</v>
      </c>
      <c r="D220" s="31" t="s">
        <v>1861</v>
      </c>
      <c r="E220" s="361" t="s">
        <v>3295</v>
      </c>
      <c r="F220" s="31" t="s">
        <v>1862</v>
      </c>
      <c r="G220" s="35" t="s">
        <v>2965</v>
      </c>
      <c r="I220" s="60"/>
    </row>
    <row r="221" spans="1:9" ht="60">
      <c r="A221" s="27">
        <v>2</v>
      </c>
      <c r="B221" s="31" t="s">
        <v>1863</v>
      </c>
      <c r="C221" s="27">
        <v>1</v>
      </c>
      <c r="D221" s="35" t="s">
        <v>1864</v>
      </c>
      <c r="E221" s="337" t="s">
        <v>3295</v>
      </c>
      <c r="F221" s="35" t="s">
        <v>1865</v>
      </c>
      <c r="G221" s="35" t="s">
        <v>2965</v>
      </c>
      <c r="I221" s="60"/>
    </row>
    <row r="222" spans="1:9" ht="60">
      <c r="A222" s="27">
        <v>3</v>
      </c>
      <c r="B222" s="201" t="s">
        <v>909</v>
      </c>
      <c r="C222" s="350">
        <v>16</v>
      </c>
      <c r="D222" s="351" t="s">
        <v>3296</v>
      </c>
      <c r="E222" s="362" t="s">
        <v>3297</v>
      </c>
      <c r="F222" s="351" t="s">
        <v>910</v>
      </c>
      <c r="G222" s="351" t="s">
        <v>2965</v>
      </c>
      <c r="I222" s="60"/>
    </row>
    <row r="223" spans="1:9" ht="60">
      <c r="A223" s="27">
        <v>4</v>
      </c>
      <c r="B223" s="31" t="s">
        <v>911</v>
      </c>
      <c r="C223" s="27">
        <v>10</v>
      </c>
      <c r="D223" s="35" t="s">
        <v>912</v>
      </c>
      <c r="E223" s="361" t="s">
        <v>3298</v>
      </c>
      <c r="F223" s="35" t="s">
        <v>913</v>
      </c>
      <c r="G223" s="35" t="s">
        <v>2965</v>
      </c>
      <c r="I223" s="60"/>
    </row>
    <row r="224" spans="1:9" ht="60">
      <c r="A224" s="27">
        <v>5</v>
      </c>
      <c r="B224" s="201" t="s">
        <v>3299</v>
      </c>
      <c r="C224" s="350">
        <v>5</v>
      </c>
      <c r="D224" s="351" t="s">
        <v>3300</v>
      </c>
      <c r="E224" s="362" t="s">
        <v>3301</v>
      </c>
      <c r="F224" s="351" t="s">
        <v>914</v>
      </c>
      <c r="G224" s="351" t="s">
        <v>2965</v>
      </c>
      <c r="I224" s="60"/>
    </row>
    <row r="225" spans="1:9" ht="60">
      <c r="A225" s="27">
        <v>6</v>
      </c>
      <c r="B225" s="31" t="s">
        <v>945</v>
      </c>
      <c r="C225" s="27">
        <v>1</v>
      </c>
      <c r="D225" s="31" t="s">
        <v>946</v>
      </c>
      <c r="E225" s="35" t="s">
        <v>947</v>
      </c>
      <c r="F225" s="35" t="s">
        <v>948</v>
      </c>
      <c r="G225" s="35" t="s">
        <v>2965</v>
      </c>
      <c r="I225" s="60"/>
    </row>
    <row r="226" spans="1:9" ht="60">
      <c r="A226" s="27">
        <v>7</v>
      </c>
      <c r="B226" s="31" t="s">
        <v>949</v>
      </c>
      <c r="C226" s="27">
        <v>12</v>
      </c>
      <c r="D226" s="35" t="s">
        <v>3302</v>
      </c>
      <c r="E226" s="234" t="s">
        <v>3303</v>
      </c>
      <c r="F226" s="35" t="s">
        <v>950</v>
      </c>
      <c r="G226" s="35" t="s">
        <v>2965</v>
      </c>
      <c r="I226" s="60"/>
    </row>
    <row r="227" spans="1:9" ht="60">
      <c r="A227" s="27">
        <v>8</v>
      </c>
      <c r="B227" s="31" t="s">
        <v>915</v>
      </c>
      <c r="C227" s="27">
        <v>2</v>
      </c>
      <c r="D227" s="35" t="s">
        <v>3304</v>
      </c>
      <c r="E227" s="361" t="s">
        <v>3305</v>
      </c>
      <c r="F227" s="31" t="s">
        <v>916</v>
      </c>
      <c r="G227" s="35" t="s">
        <v>2965</v>
      </c>
      <c r="I227" s="60"/>
    </row>
    <row r="228" spans="1:9" ht="75">
      <c r="A228" s="27">
        <v>9</v>
      </c>
      <c r="B228" s="201" t="s">
        <v>917</v>
      </c>
      <c r="C228" s="350">
        <v>6</v>
      </c>
      <c r="D228" s="351" t="s">
        <v>3306</v>
      </c>
      <c r="E228" s="363" t="s">
        <v>3307</v>
      </c>
      <c r="F228" s="201" t="s">
        <v>918</v>
      </c>
      <c r="G228" s="351" t="s">
        <v>2965</v>
      </c>
      <c r="I228" s="60"/>
    </row>
    <row r="229" spans="1:9" ht="60">
      <c r="A229" s="27">
        <v>10</v>
      </c>
      <c r="B229" s="31" t="s">
        <v>951</v>
      </c>
      <c r="C229" s="27">
        <v>2</v>
      </c>
      <c r="D229" s="35" t="s">
        <v>952</v>
      </c>
      <c r="E229" s="35" t="s">
        <v>3308</v>
      </c>
      <c r="F229" s="35" t="s">
        <v>953</v>
      </c>
      <c r="G229" s="35" t="s">
        <v>2965</v>
      </c>
      <c r="I229" s="60"/>
    </row>
    <row r="230" spans="1:9" ht="60">
      <c r="A230" s="27">
        <v>11</v>
      </c>
      <c r="B230" s="31" t="s">
        <v>961</v>
      </c>
      <c r="C230" s="27">
        <v>6</v>
      </c>
      <c r="D230" s="31" t="s">
        <v>3309</v>
      </c>
      <c r="E230" s="337" t="s">
        <v>3310</v>
      </c>
      <c r="F230" s="31" t="s">
        <v>962</v>
      </c>
      <c r="G230" s="35" t="s">
        <v>2965</v>
      </c>
      <c r="I230" s="60"/>
    </row>
    <row r="231" spans="1:9" ht="60">
      <c r="A231" s="27">
        <v>12</v>
      </c>
      <c r="B231" s="31" t="s">
        <v>919</v>
      </c>
      <c r="C231" s="27">
        <v>2</v>
      </c>
      <c r="D231" s="31" t="s">
        <v>3311</v>
      </c>
      <c r="E231" s="234" t="s">
        <v>3312</v>
      </c>
      <c r="F231" s="35" t="s">
        <v>920</v>
      </c>
      <c r="G231" s="35" t="s">
        <v>2965</v>
      </c>
      <c r="I231" s="60"/>
    </row>
    <row r="232" spans="1:9" ht="75">
      <c r="A232" s="27">
        <v>13</v>
      </c>
      <c r="B232" s="201" t="s">
        <v>921</v>
      </c>
      <c r="C232" s="350">
        <v>5</v>
      </c>
      <c r="D232" s="201" t="s">
        <v>3313</v>
      </c>
      <c r="E232" s="362" t="s">
        <v>3314</v>
      </c>
      <c r="F232" s="201" t="s">
        <v>922</v>
      </c>
      <c r="G232" s="351" t="s">
        <v>2965</v>
      </c>
      <c r="I232" s="60"/>
    </row>
    <row r="233" spans="1:9" ht="75">
      <c r="A233" s="27">
        <v>14</v>
      </c>
      <c r="B233" s="201" t="s">
        <v>923</v>
      </c>
      <c r="C233" s="350">
        <v>4</v>
      </c>
      <c r="D233" s="201" t="s">
        <v>3315</v>
      </c>
      <c r="E233" s="364" t="s">
        <v>3316</v>
      </c>
      <c r="F233" s="201" t="s">
        <v>924</v>
      </c>
      <c r="G233" s="351" t="s">
        <v>2965</v>
      </c>
      <c r="I233" s="60"/>
    </row>
    <row r="234" spans="1:9" ht="60">
      <c r="A234" s="27">
        <v>15</v>
      </c>
      <c r="B234" s="201" t="s">
        <v>3317</v>
      </c>
      <c r="C234" s="350">
        <v>4</v>
      </c>
      <c r="D234" s="201" t="s">
        <v>3318</v>
      </c>
      <c r="E234" s="362" t="s">
        <v>3319</v>
      </c>
      <c r="F234" s="201" t="s">
        <v>925</v>
      </c>
      <c r="G234" s="351" t="s">
        <v>2965</v>
      </c>
      <c r="I234" s="60"/>
    </row>
    <row r="235" spans="1:9" ht="60">
      <c r="A235" s="27">
        <v>16</v>
      </c>
      <c r="B235" s="31" t="s">
        <v>3320</v>
      </c>
      <c r="C235" s="27">
        <v>2</v>
      </c>
      <c r="D235" s="31" t="s">
        <v>904</v>
      </c>
      <c r="E235" s="35" t="s">
        <v>2862</v>
      </c>
      <c r="F235" s="31" t="s">
        <v>905</v>
      </c>
      <c r="G235" s="35" t="s">
        <v>2965</v>
      </c>
      <c r="I235" s="60"/>
    </row>
    <row r="236" spans="1:9" ht="60">
      <c r="A236" s="27">
        <v>17</v>
      </c>
      <c r="B236" s="31" t="s">
        <v>906</v>
      </c>
      <c r="C236" s="27">
        <v>1</v>
      </c>
      <c r="D236" s="31" t="s">
        <v>907</v>
      </c>
      <c r="E236" s="35" t="s">
        <v>2863</v>
      </c>
      <c r="F236" s="31" t="s">
        <v>908</v>
      </c>
      <c r="G236" s="35" t="s">
        <v>2965</v>
      </c>
      <c r="I236" s="60"/>
    </row>
    <row r="237" spans="1:9" ht="60">
      <c r="A237" s="27">
        <v>18</v>
      </c>
      <c r="B237" s="201" t="s">
        <v>926</v>
      </c>
      <c r="C237" s="350">
        <v>36</v>
      </c>
      <c r="D237" s="201" t="s">
        <v>3321</v>
      </c>
      <c r="E237" s="362" t="s">
        <v>3322</v>
      </c>
      <c r="F237" s="201" t="s">
        <v>927</v>
      </c>
      <c r="G237" s="351" t="s">
        <v>2965</v>
      </c>
      <c r="I237" s="60"/>
    </row>
    <row r="238" spans="1:9" ht="60">
      <c r="A238" s="27">
        <v>19</v>
      </c>
      <c r="B238" s="31" t="s">
        <v>928</v>
      </c>
      <c r="C238" s="27">
        <v>1</v>
      </c>
      <c r="D238" s="31" t="s">
        <v>929</v>
      </c>
      <c r="E238" s="35" t="s">
        <v>3323</v>
      </c>
      <c r="F238" s="31" t="s">
        <v>930</v>
      </c>
      <c r="G238" s="35" t="s">
        <v>2965</v>
      </c>
      <c r="I238" s="60"/>
    </row>
    <row r="239" spans="1:9" ht="60">
      <c r="A239" s="27">
        <v>20</v>
      </c>
      <c r="B239" s="201" t="s">
        <v>931</v>
      </c>
      <c r="C239" s="350">
        <v>4</v>
      </c>
      <c r="D239" s="201"/>
      <c r="E239" s="362" t="s">
        <v>3324</v>
      </c>
      <c r="F239" s="201" t="s">
        <v>3325</v>
      </c>
      <c r="G239" s="351" t="s">
        <v>2965</v>
      </c>
      <c r="I239" s="60"/>
    </row>
    <row r="240" spans="1:9" ht="60">
      <c r="A240" s="27">
        <v>21</v>
      </c>
      <c r="B240" s="31" t="s">
        <v>932</v>
      </c>
      <c r="C240" s="27">
        <v>1</v>
      </c>
      <c r="D240" s="35" t="s">
        <v>933</v>
      </c>
      <c r="E240" s="35" t="s">
        <v>3326</v>
      </c>
      <c r="F240" s="31" t="s">
        <v>934</v>
      </c>
      <c r="G240" s="35" t="s">
        <v>2965</v>
      </c>
      <c r="I240" s="60"/>
    </row>
    <row r="241" spans="1:9" ht="60">
      <c r="A241" s="27">
        <v>22</v>
      </c>
      <c r="B241" s="31" t="s">
        <v>935</v>
      </c>
      <c r="C241" s="27">
        <v>50</v>
      </c>
      <c r="D241" s="31" t="s">
        <v>936</v>
      </c>
      <c r="E241" s="365" t="s">
        <v>3327</v>
      </c>
      <c r="F241" s="35" t="s">
        <v>937</v>
      </c>
      <c r="G241" s="35" t="s">
        <v>2965</v>
      </c>
      <c r="I241" s="60"/>
    </row>
    <row r="242" spans="1:9" ht="60.75" customHeight="1">
      <c r="A242" s="27">
        <v>23</v>
      </c>
      <c r="B242" s="31" t="s">
        <v>938</v>
      </c>
      <c r="C242" s="27">
        <v>1</v>
      </c>
      <c r="D242" s="31" t="s">
        <v>939</v>
      </c>
      <c r="E242" s="234" t="s">
        <v>3328</v>
      </c>
      <c r="F242" s="31" t="s">
        <v>940</v>
      </c>
      <c r="G242" s="35" t="s">
        <v>2965</v>
      </c>
      <c r="I242" s="60"/>
    </row>
    <row r="243" spans="1:9" ht="90">
      <c r="A243" s="27">
        <v>24</v>
      </c>
      <c r="B243" s="201" t="s">
        <v>941</v>
      </c>
      <c r="C243" s="350">
        <v>8</v>
      </c>
      <c r="D243" s="351" t="s">
        <v>3329</v>
      </c>
      <c r="E243" s="351" t="s">
        <v>3326</v>
      </c>
      <c r="F243" s="351" t="s">
        <v>942</v>
      </c>
      <c r="G243" s="351" t="s">
        <v>2965</v>
      </c>
      <c r="I243" s="60"/>
    </row>
    <row r="244" spans="1:7" ht="38.25" customHeight="1">
      <c r="A244" s="27">
        <v>25</v>
      </c>
      <c r="B244" s="31" t="s">
        <v>943</v>
      </c>
      <c r="C244" s="27">
        <v>2</v>
      </c>
      <c r="D244" s="89" t="s">
        <v>3330</v>
      </c>
      <c r="E244" s="35" t="s">
        <v>3331</v>
      </c>
      <c r="F244" s="31" t="s">
        <v>944</v>
      </c>
      <c r="G244" s="35" t="s">
        <v>2965</v>
      </c>
    </row>
    <row r="245" spans="1:7" ht="60">
      <c r="A245" s="27">
        <v>26</v>
      </c>
      <c r="B245" s="31" t="s">
        <v>3332</v>
      </c>
      <c r="C245" s="27">
        <v>1</v>
      </c>
      <c r="D245" s="89" t="s">
        <v>3333</v>
      </c>
      <c r="E245" s="35" t="s">
        <v>3334</v>
      </c>
      <c r="F245" s="31" t="s">
        <v>3335</v>
      </c>
      <c r="G245" s="35" t="s">
        <v>2965</v>
      </c>
    </row>
    <row r="246" spans="1:7" ht="60">
      <c r="A246" s="27">
        <v>27</v>
      </c>
      <c r="B246" s="31" t="s">
        <v>954</v>
      </c>
      <c r="C246" s="27">
        <v>1</v>
      </c>
      <c r="D246" s="35" t="s">
        <v>955</v>
      </c>
      <c r="E246" s="366" t="s">
        <v>3336</v>
      </c>
      <c r="F246" s="35" t="s">
        <v>956</v>
      </c>
      <c r="G246" s="35" t="s">
        <v>2965</v>
      </c>
    </row>
    <row r="247" spans="1:7" ht="60">
      <c r="A247" s="27">
        <v>28</v>
      </c>
      <c r="B247" s="31" t="s">
        <v>957</v>
      </c>
      <c r="C247" s="27">
        <v>13</v>
      </c>
      <c r="D247" s="35" t="s">
        <v>3337</v>
      </c>
      <c r="E247" s="35" t="s">
        <v>3338</v>
      </c>
      <c r="F247" s="35" t="s">
        <v>958</v>
      </c>
      <c r="G247" s="35" t="s">
        <v>2965</v>
      </c>
    </row>
    <row r="248" spans="1:7" ht="60">
      <c r="A248" s="27">
        <v>29</v>
      </c>
      <c r="B248" s="31" t="s">
        <v>959</v>
      </c>
      <c r="C248" s="27">
        <v>2</v>
      </c>
      <c r="D248" s="31" t="s">
        <v>3339</v>
      </c>
      <c r="E248" s="337" t="s">
        <v>3340</v>
      </c>
      <c r="F248" s="31" t="s">
        <v>960</v>
      </c>
      <c r="G248" s="35" t="s">
        <v>2965</v>
      </c>
    </row>
    <row r="249" spans="1:7" ht="60">
      <c r="A249" s="27">
        <v>30</v>
      </c>
      <c r="B249" s="31" t="s">
        <v>963</v>
      </c>
      <c r="C249" s="27">
        <v>3</v>
      </c>
      <c r="D249" s="31" t="s">
        <v>3341</v>
      </c>
      <c r="E249" s="91" t="s">
        <v>964</v>
      </c>
      <c r="F249" s="31" t="s">
        <v>965</v>
      </c>
      <c r="G249" s="35" t="s">
        <v>2965</v>
      </c>
    </row>
    <row r="250" spans="1:7" ht="60">
      <c r="A250" s="27">
        <v>31</v>
      </c>
      <c r="B250" s="31" t="s">
        <v>966</v>
      </c>
      <c r="C250" s="27">
        <v>2</v>
      </c>
      <c r="D250" s="31" t="s">
        <v>3342</v>
      </c>
      <c r="E250" s="35" t="s">
        <v>3343</v>
      </c>
      <c r="F250" s="31" t="s">
        <v>967</v>
      </c>
      <c r="G250" s="35" t="s">
        <v>2965</v>
      </c>
    </row>
    <row r="251" spans="1:7" ht="60">
      <c r="A251" s="27">
        <v>32</v>
      </c>
      <c r="B251" s="31" t="s">
        <v>968</v>
      </c>
      <c r="C251" s="27">
        <v>1</v>
      </c>
      <c r="D251" s="31" t="s">
        <v>270</v>
      </c>
      <c r="E251" s="35" t="s">
        <v>3344</v>
      </c>
      <c r="F251" s="31" t="s">
        <v>969</v>
      </c>
      <c r="G251" s="35" t="s">
        <v>2965</v>
      </c>
    </row>
    <row r="252" spans="1:7" ht="60">
      <c r="A252" s="27">
        <v>33</v>
      </c>
      <c r="B252" s="31" t="s">
        <v>1842</v>
      </c>
      <c r="C252" s="27">
        <v>1</v>
      </c>
      <c r="D252" s="89" t="s">
        <v>1843</v>
      </c>
      <c r="E252" s="31" t="s">
        <v>3345</v>
      </c>
      <c r="F252" s="31" t="s">
        <v>1844</v>
      </c>
      <c r="G252" s="35" t="s">
        <v>2965</v>
      </c>
    </row>
    <row r="253" spans="1:7" ht="60">
      <c r="A253" s="27">
        <v>34</v>
      </c>
      <c r="B253" s="31" t="s">
        <v>257</v>
      </c>
      <c r="C253" s="27">
        <v>1</v>
      </c>
      <c r="D253" s="35" t="s">
        <v>1866</v>
      </c>
      <c r="E253" s="35" t="s">
        <v>3346</v>
      </c>
      <c r="F253" s="35" t="s">
        <v>1867</v>
      </c>
      <c r="G253" s="35" t="s">
        <v>2965</v>
      </c>
    </row>
    <row r="254" spans="1:7" ht="60">
      <c r="A254" s="27">
        <v>35</v>
      </c>
      <c r="B254" s="201" t="s">
        <v>1846</v>
      </c>
      <c r="C254" s="350">
        <v>4</v>
      </c>
      <c r="D254" s="351" t="s">
        <v>3347</v>
      </c>
      <c r="E254" s="363" t="s">
        <v>3348</v>
      </c>
      <c r="F254" s="351" t="s">
        <v>1847</v>
      </c>
      <c r="G254" s="351" t="s">
        <v>2965</v>
      </c>
    </row>
    <row r="255" spans="1:7" ht="60">
      <c r="A255" s="27">
        <v>36</v>
      </c>
      <c r="B255" s="31" t="s">
        <v>1848</v>
      </c>
      <c r="C255" s="27">
        <v>1</v>
      </c>
      <c r="D255" s="35" t="s">
        <v>1849</v>
      </c>
      <c r="E255" s="361" t="s">
        <v>3349</v>
      </c>
      <c r="F255" s="35" t="s">
        <v>1850</v>
      </c>
      <c r="G255" s="35" t="s">
        <v>2965</v>
      </c>
    </row>
    <row r="256" spans="1:7" ht="60">
      <c r="A256" s="27">
        <v>37</v>
      </c>
      <c r="B256" s="201" t="s">
        <v>1851</v>
      </c>
      <c r="C256" s="350">
        <v>8</v>
      </c>
      <c r="D256" s="351" t="s">
        <v>3350</v>
      </c>
      <c r="E256" s="367" t="s">
        <v>3351</v>
      </c>
      <c r="F256" s="351" t="s">
        <v>1852</v>
      </c>
      <c r="G256" s="351" t="s">
        <v>2965</v>
      </c>
    </row>
    <row r="257" spans="1:7" ht="60">
      <c r="A257" s="27">
        <v>38</v>
      </c>
      <c r="B257" s="31" t="s">
        <v>1853</v>
      </c>
      <c r="C257" s="27">
        <v>1</v>
      </c>
      <c r="D257" s="35" t="s">
        <v>1854</v>
      </c>
      <c r="E257" s="234" t="s">
        <v>3352</v>
      </c>
      <c r="F257" s="35" t="s">
        <v>1855</v>
      </c>
      <c r="G257" s="35" t="s">
        <v>2965</v>
      </c>
    </row>
    <row r="258" spans="1:7" ht="60">
      <c r="A258" s="27">
        <v>39</v>
      </c>
      <c r="B258" s="201" t="s">
        <v>1856</v>
      </c>
      <c r="C258" s="350" t="s">
        <v>40</v>
      </c>
      <c r="D258" s="351" t="s">
        <v>3353</v>
      </c>
      <c r="E258" s="367" t="s">
        <v>3354</v>
      </c>
      <c r="F258" s="351" t="s">
        <v>1857</v>
      </c>
      <c r="G258" s="351" t="s">
        <v>2965</v>
      </c>
    </row>
    <row r="259" spans="1:7" ht="60">
      <c r="A259" s="27">
        <v>40</v>
      </c>
      <c r="B259" s="201" t="s">
        <v>1858</v>
      </c>
      <c r="C259" s="350"/>
      <c r="D259" s="351" t="s">
        <v>3355</v>
      </c>
      <c r="E259" s="367" t="s">
        <v>3356</v>
      </c>
      <c r="F259" s="351" t="s">
        <v>1859</v>
      </c>
      <c r="G259" s="351" t="s">
        <v>2965</v>
      </c>
    </row>
    <row r="260" spans="1:7" ht="60">
      <c r="A260" s="27">
        <v>41</v>
      </c>
      <c r="B260" s="31" t="s">
        <v>257</v>
      </c>
      <c r="C260" s="27">
        <v>1</v>
      </c>
      <c r="D260" s="31" t="s">
        <v>1866</v>
      </c>
      <c r="E260" s="31" t="s">
        <v>3346</v>
      </c>
      <c r="F260" s="35" t="s">
        <v>1867</v>
      </c>
      <c r="G260" s="35" t="s">
        <v>2965</v>
      </c>
    </row>
    <row r="261" spans="1:7" ht="60">
      <c r="A261" s="27">
        <v>42</v>
      </c>
      <c r="B261" s="201" t="s">
        <v>1868</v>
      </c>
      <c r="C261" s="350">
        <v>2</v>
      </c>
      <c r="D261" s="351" t="s">
        <v>1869</v>
      </c>
      <c r="E261" s="363" t="s">
        <v>3357</v>
      </c>
      <c r="F261" s="351" t="s">
        <v>1870</v>
      </c>
      <c r="G261" s="351" t="s">
        <v>2965</v>
      </c>
    </row>
    <row r="262" spans="1:7" ht="60">
      <c r="A262" s="27">
        <v>43</v>
      </c>
      <c r="B262" s="31" t="s">
        <v>1871</v>
      </c>
      <c r="C262" s="27">
        <v>1</v>
      </c>
      <c r="D262" s="31" t="s">
        <v>1872</v>
      </c>
      <c r="E262" s="31" t="s">
        <v>3358</v>
      </c>
      <c r="F262" s="35" t="s">
        <v>1873</v>
      </c>
      <c r="G262" s="35" t="s">
        <v>2965</v>
      </c>
    </row>
    <row r="263" spans="1:7" ht="60">
      <c r="A263" s="27">
        <v>44</v>
      </c>
      <c r="B263" s="31" t="s">
        <v>1874</v>
      </c>
      <c r="C263" s="27">
        <v>1</v>
      </c>
      <c r="D263" s="35" t="s">
        <v>1875</v>
      </c>
      <c r="E263" s="368" t="s">
        <v>3359</v>
      </c>
      <c r="F263" s="35" t="s">
        <v>1876</v>
      </c>
      <c r="G263" s="35" t="s">
        <v>2965</v>
      </c>
    </row>
    <row r="264" spans="1:7" ht="60">
      <c r="A264" s="27">
        <v>45</v>
      </c>
      <c r="B264" s="201" t="s">
        <v>3360</v>
      </c>
      <c r="C264" s="350">
        <v>5</v>
      </c>
      <c r="D264" s="351" t="s">
        <v>3361</v>
      </c>
      <c r="E264" s="367" t="s">
        <v>3362</v>
      </c>
      <c r="F264" s="351" t="s">
        <v>1877</v>
      </c>
      <c r="G264" s="351" t="s">
        <v>2965</v>
      </c>
    </row>
    <row r="265" spans="1:7" ht="60">
      <c r="A265" s="27">
        <v>46</v>
      </c>
      <c r="B265" s="31" t="s">
        <v>1878</v>
      </c>
      <c r="C265" s="27">
        <v>1</v>
      </c>
      <c r="D265" s="35" t="s">
        <v>1879</v>
      </c>
      <c r="E265" s="35" t="s">
        <v>3363</v>
      </c>
      <c r="F265" s="31" t="s">
        <v>1880</v>
      </c>
      <c r="G265" s="35" t="s">
        <v>2965</v>
      </c>
    </row>
    <row r="266" spans="1:7" ht="60">
      <c r="A266" s="27">
        <v>47</v>
      </c>
      <c r="B266" s="31" t="s">
        <v>1881</v>
      </c>
      <c r="C266" s="27">
        <v>1</v>
      </c>
      <c r="D266" s="89" t="s">
        <v>1882</v>
      </c>
      <c r="E266" s="91" t="s">
        <v>1883</v>
      </c>
      <c r="F266" s="31" t="s">
        <v>1884</v>
      </c>
      <c r="G266" s="35" t="s">
        <v>2965</v>
      </c>
    </row>
    <row r="267" spans="1:7" ht="90">
      <c r="A267" s="27">
        <v>48</v>
      </c>
      <c r="B267" s="31" t="s">
        <v>1885</v>
      </c>
      <c r="C267" s="27">
        <v>5</v>
      </c>
      <c r="D267" s="89" t="s">
        <v>3364</v>
      </c>
      <c r="E267" s="91" t="s">
        <v>1886</v>
      </c>
      <c r="F267" s="31" t="s">
        <v>1887</v>
      </c>
      <c r="G267" s="35" t="s">
        <v>2965</v>
      </c>
    </row>
    <row r="268" spans="1:7" ht="60">
      <c r="A268" s="27">
        <v>49</v>
      </c>
      <c r="B268" s="201" t="s">
        <v>1888</v>
      </c>
      <c r="C268" s="350">
        <v>12</v>
      </c>
      <c r="D268" s="201" t="s">
        <v>3365</v>
      </c>
      <c r="E268" s="369" t="s">
        <v>1889</v>
      </c>
      <c r="F268" s="201" t="s">
        <v>1890</v>
      </c>
      <c r="G268" s="351" t="s">
        <v>2965</v>
      </c>
    </row>
    <row r="269" spans="1:7" ht="60">
      <c r="A269" s="27">
        <v>50</v>
      </c>
      <c r="B269" s="356" t="s">
        <v>1891</v>
      </c>
      <c r="C269" s="352">
        <v>4</v>
      </c>
      <c r="D269" s="346" t="s">
        <v>3366</v>
      </c>
      <c r="E269" s="356" t="s">
        <v>3367</v>
      </c>
      <c r="F269" s="346" t="s">
        <v>3368</v>
      </c>
      <c r="G269" s="346" t="s">
        <v>2965</v>
      </c>
    </row>
    <row r="270" spans="1:7" ht="60">
      <c r="A270" s="27">
        <v>51</v>
      </c>
      <c r="B270" s="31" t="s">
        <v>1892</v>
      </c>
      <c r="C270" s="27">
        <v>1</v>
      </c>
      <c r="D270" s="89" t="s">
        <v>1893</v>
      </c>
      <c r="E270" s="337">
        <v>42502</v>
      </c>
      <c r="F270" s="31" t="s">
        <v>1894</v>
      </c>
      <c r="G270" s="35" t="s">
        <v>2965</v>
      </c>
    </row>
    <row r="271" spans="1:7" ht="60">
      <c r="A271" s="27">
        <v>52</v>
      </c>
      <c r="B271" s="31" t="s">
        <v>1895</v>
      </c>
      <c r="C271" s="27"/>
      <c r="D271" s="89" t="s">
        <v>1896</v>
      </c>
      <c r="E271" s="91" t="s">
        <v>1897</v>
      </c>
      <c r="F271" s="31" t="s">
        <v>1898</v>
      </c>
      <c r="G271" s="35" t="s">
        <v>2965</v>
      </c>
    </row>
    <row r="272" spans="1:7" ht="60">
      <c r="A272" s="27">
        <v>53</v>
      </c>
      <c r="B272" s="31" t="s">
        <v>1899</v>
      </c>
      <c r="C272" s="27">
        <v>1</v>
      </c>
      <c r="D272" s="89" t="s">
        <v>1900</v>
      </c>
      <c r="E272" s="91" t="s">
        <v>1901</v>
      </c>
      <c r="F272" s="31" t="s">
        <v>1902</v>
      </c>
      <c r="G272" s="35" t="s">
        <v>2965</v>
      </c>
    </row>
    <row r="273" spans="1:7" ht="90">
      <c r="A273" s="27">
        <v>54</v>
      </c>
      <c r="B273" s="201" t="s">
        <v>3369</v>
      </c>
      <c r="C273" s="350">
        <v>8</v>
      </c>
      <c r="D273" s="356" t="s">
        <v>3370</v>
      </c>
      <c r="E273" s="369" t="s">
        <v>1076</v>
      </c>
      <c r="F273" s="201" t="s">
        <v>1903</v>
      </c>
      <c r="G273" s="351" t="s">
        <v>2965</v>
      </c>
    </row>
    <row r="274" spans="1:7" ht="60">
      <c r="A274" s="27">
        <v>55</v>
      </c>
      <c r="B274" s="356" t="s">
        <v>1904</v>
      </c>
      <c r="C274" s="352">
        <v>2</v>
      </c>
      <c r="D274" s="356" t="s">
        <v>3371</v>
      </c>
      <c r="E274" s="370" t="s">
        <v>3372</v>
      </c>
      <c r="F274" s="356" t="s">
        <v>1905</v>
      </c>
      <c r="G274" s="346" t="s">
        <v>2965</v>
      </c>
    </row>
    <row r="275" spans="1:7" ht="60">
      <c r="A275" s="27">
        <v>56</v>
      </c>
      <c r="B275" s="31" t="s">
        <v>968</v>
      </c>
      <c r="C275" s="27">
        <v>1</v>
      </c>
      <c r="D275" s="89" t="s">
        <v>1906</v>
      </c>
      <c r="E275" s="91" t="s">
        <v>1907</v>
      </c>
      <c r="F275" s="31" t="s">
        <v>1908</v>
      </c>
      <c r="G275" s="35" t="s">
        <v>2965</v>
      </c>
    </row>
    <row r="276" spans="1:7" ht="60">
      <c r="A276" s="27">
        <v>57</v>
      </c>
      <c r="B276" s="31" t="s">
        <v>1909</v>
      </c>
      <c r="C276" s="27">
        <v>1</v>
      </c>
      <c r="D276" s="89" t="s">
        <v>1910</v>
      </c>
      <c r="E276" s="91" t="s">
        <v>3373</v>
      </c>
      <c r="F276" s="31" t="s">
        <v>1911</v>
      </c>
      <c r="G276" s="35" t="s">
        <v>2965</v>
      </c>
    </row>
    <row r="277" spans="1:7" ht="60">
      <c r="A277" s="27">
        <v>58</v>
      </c>
      <c r="B277" s="31" t="s">
        <v>1912</v>
      </c>
      <c r="C277" s="27">
        <v>24</v>
      </c>
      <c r="D277" s="31" t="s">
        <v>1913</v>
      </c>
      <c r="E277" s="337" t="s">
        <v>3374</v>
      </c>
      <c r="F277" s="31" t="s">
        <v>1914</v>
      </c>
      <c r="G277" s="35" t="s">
        <v>2965</v>
      </c>
    </row>
    <row r="278" spans="1:7" ht="60">
      <c r="A278" s="27">
        <v>59</v>
      </c>
      <c r="B278" s="201" t="s">
        <v>1915</v>
      </c>
      <c r="C278" s="350">
        <v>17</v>
      </c>
      <c r="D278" s="201" t="s">
        <v>3375</v>
      </c>
      <c r="E278" s="369" t="s">
        <v>3376</v>
      </c>
      <c r="F278" s="201" t="s">
        <v>1916</v>
      </c>
      <c r="G278" s="351" t="s">
        <v>2965</v>
      </c>
    </row>
    <row r="279" spans="1:7" ht="60">
      <c r="A279" s="27">
        <v>60</v>
      </c>
      <c r="B279" s="31" t="s">
        <v>1917</v>
      </c>
      <c r="C279" s="27">
        <v>1</v>
      </c>
      <c r="D279" s="89" t="s">
        <v>1918</v>
      </c>
      <c r="E279" s="91" t="s">
        <v>3377</v>
      </c>
      <c r="F279" s="31" t="s">
        <v>1911</v>
      </c>
      <c r="G279" s="35" t="s">
        <v>2965</v>
      </c>
    </row>
    <row r="280" spans="1:7" ht="60">
      <c r="A280" s="27">
        <v>61</v>
      </c>
      <c r="B280" s="201" t="s">
        <v>1919</v>
      </c>
      <c r="C280" s="350">
        <v>2</v>
      </c>
      <c r="D280" s="201" t="s">
        <v>3378</v>
      </c>
      <c r="E280" s="369" t="s">
        <v>3379</v>
      </c>
      <c r="F280" s="201" t="s">
        <v>1920</v>
      </c>
      <c r="G280" s="351" t="s">
        <v>2965</v>
      </c>
    </row>
    <row r="281" spans="1:7" ht="60">
      <c r="A281" s="27">
        <v>62</v>
      </c>
      <c r="B281" s="31" t="s">
        <v>1921</v>
      </c>
      <c r="C281" s="27">
        <v>1</v>
      </c>
      <c r="D281" s="89" t="s">
        <v>1922</v>
      </c>
      <c r="E281" s="337" t="s">
        <v>3380</v>
      </c>
      <c r="F281" s="31" t="s">
        <v>1923</v>
      </c>
      <c r="G281" s="35" t="s">
        <v>2965</v>
      </c>
    </row>
    <row r="282" spans="1:7" ht="60">
      <c r="A282" s="27">
        <v>63</v>
      </c>
      <c r="B282" s="31" t="s">
        <v>3381</v>
      </c>
      <c r="C282" s="27">
        <v>1</v>
      </c>
      <c r="D282" s="89" t="s">
        <v>3382</v>
      </c>
      <c r="E282" s="337" t="s">
        <v>3383</v>
      </c>
      <c r="F282" s="31" t="s">
        <v>3384</v>
      </c>
      <c r="G282" s="35" t="s">
        <v>2965</v>
      </c>
    </row>
    <row r="283" spans="1:7" ht="30">
      <c r="A283" s="27">
        <v>64</v>
      </c>
      <c r="B283" s="31" t="s">
        <v>3385</v>
      </c>
      <c r="C283" s="27">
        <v>1</v>
      </c>
      <c r="D283" s="89" t="s">
        <v>3386</v>
      </c>
      <c r="E283" s="337" t="s">
        <v>3387</v>
      </c>
      <c r="F283" s="31" t="s">
        <v>3388</v>
      </c>
      <c r="G283" s="35"/>
    </row>
    <row r="284" spans="1:7" ht="60">
      <c r="A284" s="27">
        <v>65</v>
      </c>
      <c r="B284" s="31" t="s">
        <v>3389</v>
      </c>
      <c r="C284" s="27">
        <v>1</v>
      </c>
      <c r="D284" s="31" t="s">
        <v>3390</v>
      </c>
      <c r="E284" s="337" t="s">
        <v>3391</v>
      </c>
      <c r="F284" s="31" t="s">
        <v>3392</v>
      </c>
      <c r="G284" s="35" t="s">
        <v>2965</v>
      </c>
    </row>
    <row r="285" spans="1:7" ht="60">
      <c r="A285" s="27">
        <v>66</v>
      </c>
      <c r="B285" s="31" t="s">
        <v>959</v>
      </c>
      <c r="C285" s="27">
        <v>2</v>
      </c>
      <c r="D285" s="89" t="s">
        <v>2283</v>
      </c>
      <c r="E285" s="337" t="s">
        <v>3393</v>
      </c>
      <c r="F285" s="31" t="s">
        <v>2284</v>
      </c>
      <c r="G285" s="35" t="s">
        <v>2965</v>
      </c>
    </row>
    <row r="286" spans="1:7" ht="60">
      <c r="A286" s="27">
        <v>67</v>
      </c>
      <c r="B286" s="31" t="s">
        <v>968</v>
      </c>
      <c r="C286" s="27">
        <v>1</v>
      </c>
      <c r="D286" s="89" t="s">
        <v>270</v>
      </c>
      <c r="E286" s="91" t="s">
        <v>3394</v>
      </c>
      <c r="F286" s="31" t="s">
        <v>969</v>
      </c>
      <c r="G286" s="35" t="s">
        <v>2965</v>
      </c>
    </row>
    <row r="287" spans="1:7" ht="90">
      <c r="A287" s="27">
        <v>68</v>
      </c>
      <c r="B287" s="31" t="s">
        <v>2285</v>
      </c>
      <c r="C287" s="27">
        <v>19</v>
      </c>
      <c r="D287" s="89" t="s">
        <v>3395</v>
      </c>
      <c r="E287" s="91" t="s">
        <v>3396</v>
      </c>
      <c r="F287" s="31" t="s">
        <v>958</v>
      </c>
      <c r="G287" s="35" t="s">
        <v>2965</v>
      </c>
    </row>
    <row r="288" spans="1:7" ht="60">
      <c r="A288" s="27">
        <v>69</v>
      </c>
      <c r="B288" s="31" t="s">
        <v>2287</v>
      </c>
      <c r="C288" s="27">
        <v>2</v>
      </c>
      <c r="D288" s="31" t="s">
        <v>2288</v>
      </c>
      <c r="E288" s="337" t="s">
        <v>3397</v>
      </c>
      <c r="F288" s="31" t="s">
        <v>2327</v>
      </c>
      <c r="G288" s="35" t="s">
        <v>2965</v>
      </c>
    </row>
    <row r="289" spans="1:7" ht="60">
      <c r="A289" s="27">
        <v>70</v>
      </c>
      <c r="B289" s="31" t="s">
        <v>2289</v>
      </c>
      <c r="C289" s="27">
        <v>5</v>
      </c>
      <c r="D289" s="31" t="s">
        <v>3398</v>
      </c>
      <c r="E289" s="337" t="s">
        <v>3399</v>
      </c>
      <c r="F289" s="31" t="s">
        <v>2290</v>
      </c>
      <c r="G289" s="35" t="s">
        <v>2965</v>
      </c>
    </row>
    <row r="290" spans="1:7" ht="60">
      <c r="A290" s="27">
        <v>71</v>
      </c>
      <c r="B290" s="31" t="s">
        <v>1853</v>
      </c>
      <c r="C290" s="27">
        <v>1</v>
      </c>
      <c r="D290" s="31" t="s">
        <v>3400</v>
      </c>
      <c r="E290" s="337" t="s">
        <v>3401</v>
      </c>
      <c r="F290" s="35" t="s">
        <v>3402</v>
      </c>
      <c r="G290" s="35" t="s">
        <v>2965</v>
      </c>
    </row>
    <row r="291" spans="1:7" ht="60">
      <c r="A291" s="27">
        <v>72</v>
      </c>
      <c r="B291" s="31" t="s">
        <v>2291</v>
      </c>
      <c r="C291" s="27">
        <v>2</v>
      </c>
      <c r="D291" s="31" t="s">
        <v>3403</v>
      </c>
      <c r="E291" s="337" t="s">
        <v>3404</v>
      </c>
      <c r="F291" s="31" t="s">
        <v>2292</v>
      </c>
      <c r="G291" s="35" t="s">
        <v>2965</v>
      </c>
    </row>
    <row r="292" spans="1:7" ht="60">
      <c r="A292" s="27">
        <v>73</v>
      </c>
      <c r="B292" s="356" t="s">
        <v>3405</v>
      </c>
      <c r="C292" s="352">
        <v>14</v>
      </c>
      <c r="D292" s="356" t="s">
        <v>3406</v>
      </c>
      <c r="E292" s="370" t="s">
        <v>3407</v>
      </c>
      <c r="F292" s="356" t="s">
        <v>2293</v>
      </c>
      <c r="G292" s="346" t="s">
        <v>2965</v>
      </c>
    </row>
    <row r="293" spans="1:7" ht="60">
      <c r="A293" s="27">
        <v>74</v>
      </c>
      <c r="B293" s="356" t="s">
        <v>3408</v>
      </c>
      <c r="C293" s="352">
        <v>8</v>
      </c>
      <c r="D293" s="356" t="s">
        <v>3409</v>
      </c>
      <c r="E293" s="370" t="s">
        <v>3410</v>
      </c>
      <c r="F293" s="356" t="s">
        <v>3411</v>
      </c>
      <c r="G293" s="346" t="s">
        <v>2965</v>
      </c>
    </row>
    <row r="294" spans="1:7" ht="60">
      <c r="A294" s="27">
        <v>75</v>
      </c>
      <c r="B294" s="31" t="s">
        <v>3412</v>
      </c>
      <c r="C294" s="27">
        <v>1</v>
      </c>
      <c r="D294" s="356" t="s">
        <v>3413</v>
      </c>
      <c r="E294" s="91" t="s">
        <v>3414</v>
      </c>
      <c r="F294" s="31" t="s">
        <v>3415</v>
      </c>
      <c r="G294" s="35" t="s">
        <v>2965</v>
      </c>
    </row>
    <row r="295" spans="1:7" ht="60">
      <c r="A295" s="27">
        <v>76</v>
      </c>
      <c r="B295" s="201" t="s">
        <v>2294</v>
      </c>
      <c r="C295" s="350">
        <v>3</v>
      </c>
      <c r="D295" s="201" t="s">
        <v>3416</v>
      </c>
      <c r="E295" s="362" t="s">
        <v>3417</v>
      </c>
      <c r="F295" s="201" t="s">
        <v>2295</v>
      </c>
      <c r="G295" s="351" t="s">
        <v>2965</v>
      </c>
    </row>
    <row r="296" spans="1:7" ht="60">
      <c r="A296" s="27">
        <v>77</v>
      </c>
      <c r="B296" s="201" t="s">
        <v>3418</v>
      </c>
      <c r="C296" s="350">
        <v>1</v>
      </c>
      <c r="D296" s="201" t="s">
        <v>3419</v>
      </c>
      <c r="E296" s="362" t="s">
        <v>3420</v>
      </c>
      <c r="F296" s="201" t="s">
        <v>3421</v>
      </c>
      <c r="G296" s="35" t="s">
        <v>2965</v>
      </c>
    </row>
    <row r="297" spans="1:7" ht="60">
      <c r="A297" s="27">
        <v>78</v>
      </c>
      <c r="B297" s="31" t="s">
        <v>2294</v>
      </c>
      <c r="C297" s="27">
        <v>1</v>
      </c>
      <c r="D297" s="31" t="s">
        <v>2296</v>
      </c>
      <c r="E297" s="368" t="s">
        <v>3422</v>
      </c>
      <c r="F297" s="31" t="s">
        <v>2297</v>
      </c>
      <c r="G297" s="35" t="s">
        <v>2965</v>
      </c>
    </row>
    <row r="298" spans="1:7" ht="90">
      <c r="A298" s="27">
        <v>79</v>
      </c>
      <c r="B298" s="31" t="s">
        <v>2298</v>
      </c>
      <c r="C298" s="27">
        <v>12</v>
      </c>
      <c r="D298" s="89" t="s">
        <v>3423</v>
      </c>
      <c r="E298" s="337" t="s">
        <v>3424</v>
      </c>
      <c r="F298" s="296" t="s">
        <v>2299</v>
      </c>
      <c r="G298" s="35" t="s">
        <v>2965</v>
      </c>
    </row>
    <row r="299" spans="1:7" ht="60">
      <c r="A299" s="27">
        <v>80</v>
      </c>
      <c r="B299" s="31" t="s">
        <v>2300</v>
      </c>
      <c r="C299" s="27">
        <v>4</v>
      </c>
      <c r="D299" s="31" t="s">
        <v>3425</v>
      </c>
      <c r="E299" s="337" t="s">
        <v>3426</v>
      </c>
      <c r="F299" s="31" t="s">
        <v>2301</v>
      </c>
      <c r="G299" s="35" t="s">
        <v>2965</v>
      </c>
    </row>
    <row r="300" spans="1:7" ht="60">
      <c r="A300" s="27">
        <v>81</v>
      </c>
      <c r="B300" s="31" t="s">
        <v>2302</v>
      </c>
      <c r="C300" s="27">
        <v>1</v>
      </c>
      <c r="D300" s="89" t="s">
        <v>2303</v>
      </c>
      <c r="E300" s="91" t="s">
        <v>3427</v>
      </c>
      <c r="F300" s="31" t="s">
        <v>2304</v>
      </c>
      <c r="G300" s="35" t="s">
        <v>2965</v>
      </c>
    </row>
    <row r="301" spans="1:7" ht="45">
      <c r="A301" s="27">
        <v>82</v>
      </c>
      <c r="B301" s="31" t="s">
        <v>3428</v>
      </c>
      <c r="C301" s="27">
        <v>1</v>
      </c>
      <c r="D301" s="31" t="s">
        <v>3429</v>
      </c>
      <c r="E301" s="337" t="s">
        <v>3430</v>
      </c>
      <c r="F301" s="35" t="s">
        <v>3431</v>
      </c>
      <c r="G301" s="35"/>
    </row>
    <row r="302" spans="1:7" ht="45">
      <c r="A302" s="27">
        <v>83</v>
      </c>
      <c r="B302" s="31" t="s">
        <v>3432</v>
      </c>
      <c r="C302" s="27">
        <v>3</v>
      </c>
      <c r="D302" s="31" t="s">
        <v>3433</v>
      </c>
      <c r="E302" s="91" t="s">
        <v>3434</v>
      </c>
      <c r="F302" s="35" t="s">
        <v>3435</v>
      </c>
      <c r="G302" s="35"/>
    </row>
    <row r="303" spans="1:7" ht="60">
      <c r="A303" s="27">
        <v>84</v>
      </c>
      <c r="B303" s="31" t="s">
        <v>2305</v>
      </c>
      <c r="C303" s="27">
        <v>1</v>
      </c>
      <c r="D303" s="31" t="s">
        <v>2306</v>
      </c>
      <c r="E303" s="337" t="s">
        <v>2307</v>
      </c>
      <c r="F303" s="31" t="s">
        <v>2308</v>
      </c>
      <c r="G303" s="35" t="s">
        <v>2965</v>
      </c>
    </row>
    <row r="304" spans="1:7" ht="60">
      <c r="A304" s="27">
        <v>85</v>
      </c>
      <c r="B304" s="356" t="s">
        <v>2309</v>
      </c>
      <c r="C304" s="352">
        <v>9</v>
      </c>
      <c r="D304" s="356" t="s">
        <v>3436</v>
      </c>
      <c r="E304" s="370" t="s">
        <v>3430</v>
      </c>
      <c r="F304" s="356" t="s">
        <v>2310</v>
      </c>
      <c r="G304" s="346" t="s">
        <v>2965</v>
      </c>
    </row>
    <row r="305" spans="1:7" ht="60">
      <c r="A305" s="27">
        <v>86</v>
      </c>
      <c r="B305" s="356" t="s">
        <v>3437</v>
      </c>
      <c r="C305" s="352">
        <v>2</v>
      </c>
      <c r="D305" s="356" t="s">
        <v>3438</v>
      </c>
      <c r="E305" s="371" t="s">
        <v>3439</v>
      </c>
      <c r="F305" s="356" t="s">
        <v>3440</v>
      </c>
      <c r="G305" s="346" t="s">
        <v>2965</v>
      </c>
    </row>
    <row r="306" spans="1:7" ht="60">
      <c r="A306" s="27">
        <v>87</v>
      </c>
      <c r="B306" s="31" t="s">
        <v>3441</v>
      </c>
      <c r="C306" s="350">
        <v>1</v>
      </c>
      <c r="D306" s="201" t="s">
        <v>3442</v>
      </c>
      <c r="E306" s="369" t="s">
        <v>3443</v>
      </c>
      <c r="F306" s="201" t="s">
        <v>3444</v>
      </c>
      <c r="G306" s="35" t="s">
        <v>2965</v>
      </c>
    </row>
    <row r="307" spans="1:7" ht="60">
      <c r="A307" s="27">
        <v>88</v>
      </c>
      <c r="B307" s="31" t="s">
        <v>2311</v>
      </c>
      <c r="C307" s="27">
        <v>1</v>
      </c>
      <c r="D307" s="31" t="s">
        <v>2312</v>
      </c>
      <c r="E307" s="368" t="s">
        <v>3445</v>
      </c>
      <c r="F307" s="31" t="s">
        <v>2313</v>
      </c>
      <c r="G307" s="35" t="s">
        <v>2965</v>
      </c>
    </row>
    <row r="308" spans="1:7" ht="60">
      <c r="A308" s="27">
        <v>89</v>
      </c>
      <c r="B308" s="356" t="s">
        <v>2314</v>
      </c>
      <c r="C308" s="352">
        <v>14</v>
      </c>
      <c r="D308" s="356" t="s">
        <v>3446</v>
      </c>
      <c r="E308" s="370" t="s">
        <v>3447</v>
      </c>
      <c r="F308" s="356" t="s">
        <v>2315</v>
      </c>
      <c r="G308" s="346" t="s">
        <v>2965</v>
      </c>
    </row>
    <row r="309" spans="1:7" ht="60">
      <c r="A309" s="27">
        <v>90</v>
      </c>
      <c r="B309" s="31" t="s">
        <v>2316</v>
      </c>
      <c r="C309" s="27">
        <v>1</v>
      </c>
      <c r="D309" s="31" t="s">
        <v>2317</v>
      </c>
      <c r="E309" s="337" t="s">
        <v>3448</v>
      </c>
      <c r="F309" s="31" t="s">
        <v>2318</v>
      </c>
      <c r="G309" s="35" t="s">
        <v>2965</v>
      </c>
    </row>
    <row r="310" spans="1:7" ht="60">
      <c r="A310" s="27">
        <v>91</v>
      </c>
      <c r="B310" s="201" t="s">
        <v>2319</v>
      </c>
      <c r="C310" s="350">
        <v>12</v>
      </c>
      <c r="D310" s="201" t="s">
        <v>3449</v>
      </c>
      <c r="E310" s="369" t="s">
        <v>3450</v>
      </c>
      <c r="F310" s="201" t="s">
        <v>2320</v>
      </c>
      <c r="G310" s="351" t="s">
        <v>2965</v>
      </c>
    </row>
    <row r="311" spans="1:7" ht="60">
      <c r="A311" s="27">
        <v>92</v>
      </c>
      <c r="B311" s="31" t="s">
        <v>2321</v>
      </c>
      <c r="C311" s="27">
        <v>1</v>
      </c>
      <c r="D311" s="31" t="s">
        <v>2322</v>
      </c>
      <c r="E311" s="337" t="s">
        <v>3451</v>
      </c>
      <c r="F311" s="31" t="s">
        <v>2323</v>
      </c>
      <c r="G311" s="35" t="s">
        <v>2965</v>
      </c>
    </row>
    <row r="312" spans="1:7" ht="60">
      <c r="A312" s="27">
        <v>93</v>
      </c>
      <c r="B312" s="31" t="s">
        <v>2324</v>
      </c>
      <c r="C312" s="27">
        <v>1</v>
      </c>
      <c r="D312" s="31" t="s">
        <v>2325</v>
      </c>
      <c r="E312" s="372" t="s">
        <v>3452</v>
      </c>
      <c r="F312" s="31" t="s">
        <v>2326</v>
      </c>
      <c r="G312" s="35" t="s">
        <v>2965</v>
      </c>
    </row>
    <row r="313" spans="1:7" ht="60">
      <c r="A313" s="27">
        <v>94</v>
      </c>
      <c r="B313" s="31" t="s">
        <v>1853</v>
      </c>
      <c r="C313" s="27">
        <v>2</v>
      </c>
      <c r="D313" s="31" t="s">
        <v>3453</v>
      </c>
      <c r="E313" s="372" t="s">
        <v>3454</v>
      </c>
      <c r="F313" s="31" t="s">
        <v>3455</v>
      </c>
      <c r="G313" s="35" t="s">
        <v>2965</v>
      </c>
    </row>
    <row r="314" spans="1:7" ht="60">
      <c r="A314" s="27">
        <v>95</v>
      </c>
      <c r="B314" s="87" t="s">
        <v>3456</v>
      </c>
      <c r="C314" s="224">
        <v>2</v>
      </c>
      <c r="D314" s="87" t="s">
        <v>3457</v>
      </c>
      <c r="E314" s="89" t="s">
        <v>3458</v>
      </c>
      <c r="F314" s="87" t="s">
        <v>3459</v>
      </c>
      <c r="G314" s="35" t="s">
        <v>2965</v>
      </c>
    </row>
    <row r="315" spans="1:7" ht="60">
      <c r="A315" s="27">
        <v>96</v>
      </c>
      <c r="B315" s="354" t="s">
        <v>968</v>
      </c>
      <c r="C315" s="227">
        <v>1</v>
      </c>
      <c r="D315" s="354" t="s">
        <v>1845</v>
      </c>
      <c r="E315" s="373" t="s">
        <v>3460</v>
      </c>
      <c r="F315" s="201" t="s">
        <v>3461</v>
      </c>
      <c r="G315" s="351" t="s">
        <v>2965</v>
      </c>
    </row>
    <row r="316" spans="1:7" ht="60">
      <c r="A316" s="27">
        <v>97</v>
      </c>
      <c r="B316" s="348" t="s">
        <v>3462</v>
      </c>
      <c r="C316" s="349">
        <v>2</v>
      </c>
      <c r="D316" s="356" t="s">
        <v>3463</v>
      </c>
      <c r="E316" s="373" t="s">
        <v>3464</v>
      </c>
      <c r="F316" s="356" t="s">
        <v>3465</v>
      </c>
      <c r="G316" s="346" t="s">
        <v>2965</v>
      </c>
    </row>
    <row r="317" spans="1:7" ht="60">
      <c r="A317" s="27">
        <v>98</v>
      </c>
      <c r="B317" s="356" t="s">
        <v>1917</v>
      </c>
      <c r="C317" s="355">
        <v>1</v>
      </c>
      <c r="D317" s="356" t="s">
        <v>3466</v>
      </c>
      <c r="E317" s="373">
        <v>42648</v>
      </c>
      <c r="F317" s="356" t="s">
        <v>1911</v>
      </c>
      <c r="G317" s="346" t="s">
        <v>2965</v>
      </c>
    </row>
    <row r="318" spans="1:7" ht="60">
      <c r="A318" s="27">
        <v>99</v>
      </c>
      <c r="B318" s="356" t="s">
        <v>3441</v>
      </c>
      <c r="C318" s="355">
        <v>6</v>
      </c>
      <c r="D318" s="356" t="s">
        <v>3467</v>
      </c>
      <c r="E318" s="373">
        <v>42648</v>
      </c>
      <c r="F318" s="356" t="s">
        <v>3468</v>
      </c>
      <c r="G318" s="346" t="s">
        <v>2965</v>
      </c>
    </row>
    <row r="319" spans="1:7" ht="60">
      <c r="A319" s="27">
        <v>100</v>
      </c>
      <c r="B319" s="201" t="s">
        <v>3469</v>
      </c>
      <c r="C319" s="44">
        <v>5</v>
      </c>
      <c r="D319" s="201" t="s">
        <v>3470</v>
      </c>
      <c r="E319" s="373" t="s">
        <v>3471</v>
      </c>
      <c r="F319" s="201" t="s">
        <v>3472</v>
      </c>
      <c r="G319" s="351" t="s">
        <v>2965</v>
      </c>
    </row>
    <row r="320" spans="1:7" ht="60">
      <c r="A320" s="27">
        <v>101</v>
      </c>
      <c r="B320" s="87" t="s">
        <v>3473</v>
      </c>
      <c r="C320" s="224">
        <v>1</v>
      </c>
      <c r="D320" s="87" t="s">
        <v>3474</v>
      </c>
      <c r="E320" s="373" t="s">
        <v>3475</v>
      </c>
      <c r="F320" s="87" t="s">
        <v>3476</v>
      </c>
      <c r="G320" s="35" t="s">
        <v>2965</v>
      </c>
    </row>
    <row r="321" spans="1:7" ht="60">
      <c r="A321" s="27">
        <v>102</v>
      </c>
      <c r="B321" s="87" t="s">
        <v>3477</v>
      </c>
      <c r="C321" s="224">
        <v>2</v>
      </c>
      <c r="D321" s="87" t="s">
        <v>3478</v>
      </c>
      <c r="E321" s="373" t="s">
        <v>3479</v>
      </c>
      <c r="F321" s="87" t="s">
        <v>3480</v>
      </c>
      <c r="G321" s="35" t="s">
        <v>2965</v>
      </c>
    </row>
    <row r="322" spans="1:7" ht="60">
      <c r="A322" s="27">
        <v>103</v>
      </c>
      <c r="B322" s="356" t="s">
        <v>3481</v>
      </c>
      <c r="C322" s="355">
        <v>2</v>
      </c>
      <c r="D322" s="31" t="s">
        <v>3482</v>
      </c>
      <c r="E322" s="373" t="s">
        <v>3483</v>
      </c>
      <c r="F322" s="356" t="s">
        <v>3484</v>
      </c>
      <c r="G322" s="346" t="s">
        <v>2965</v>
      </c>
    </row>
    <row r="323" spans="1:7" ht="60">
      <c r="A323" s="27">
        <v>104</v>
      </c>
      <c r="B323" s="87" t="s">
        <v>3485</v>
      </c>
      <c r="C323" s="224">
        <v>1</v>
      </c>
      <c r="D323" s="31" t="s">
        <v>3486</v>
      </c>
      <c r="E323" s="373" t="s">
        <v>3487</v>
      </c>
      <c r="F323" s="31" t="s">
        <v>3488</v>
      </c>
      <c r="G323" s="35" t="s">
        <v>2965</v>
      </c>
    </row>
    <row r="324" spans="1:7" ht="60">
      <c r="A324" s="27">
        <v>105</v>
      </c>
      <c r="B324" s="354" t="s">
        <v>3489</v>
      </c>
      <c r="C324" s="227">
        <v>1</v>
      </c>
      <c r="D324" s="354" t="s">
        <v>3490</v>
      </c>
      <c r="E324" s="373" t="s">
        <v>3491</v>
      </c>
      <c r="F324" s="354" t="s">
        <v>3492</v>
      </c>
      <c r="G324" s="351" t="s">
        <v>2965</v>
      </c>
    </row>
    <row r="325" spans="1:7" ht="60">
      <c r="A325" s="27">
        <v>106</v>
      </c>
      <c r="B325" s="87" t="s">
        <v>3493</v>
      </c>
      <c r="C325" s="224">
        <v>5</v>
      </c>
      <c r="D325" s="87" t="s">
        <v>3494</v>
      </c>
      <c r="E325" s="373" t="s">
        <v>2943</v>
      </c>
      <c r="F325" s="87" t="s">
        <v>3495</v>
      </c>
      <c r="G325" s="35" t="s">
        <v>2965</v>
      </c>
    </row>
    <row r="326" spans="1:7" ht="60">
      <c r="A326" s="27">
        <v>107</v>
      </c>
      <c r="B326" s="87" t="s">
        <v>3496</v>
      </c>
      <c r="C326" s="224">
        <v>3</v>
      </c>
      <c r="D326" s="87" t="s">
        <v>3497</v>
      </c>
      <c r="E326" s="373" t="s">
        <v>2943</v>
      </c>
      <c r="F326" s="87" t="s">
        <v>3498</v>
      </c>
      <c r="G326" s="35" t="s">
        <v>2965</v>
      </c>
    </row>
    <row r="327" spans="1:7" ht="60">
      <c r="A327" s="27">
        <v>108</v>
      </c>
      <c r="B327" s="348" t="s">
        <v>3499</v>
      </c>
      <c r="C327" s="349">
        <v>1</v>
      </c>
      <c r="D327" s="359" t="s">
        <v>3500</v>
      </c>
      <c r="E327" s="373" t="s">
        <v>3501</v>
      </c>
      <c r="F327" s="348" t="s">
        <v>3502</v>
      </c>
      <c r="G327" s="346" t="s">
        <v>2965</v>
      </c>
    </row>
    <row r="328" spans="1:7" ht="75">
      <c r="A328" s="27">
        <v>109</v>
      </c>
      <c r="B328" s="87" t="s">
        <v>3503</v>
      </c>
      <c r="C328" s="224">
        <v>4</v>
      </c>
      <c r="D328" s="87" t="s">
        <v>3504</v>
      </c>
      <c r="E328" s="373" t="s">
        <v>2946</v>
      </c>
      <c r="F328" s="87" t="s">
        <v>3505</v>
      </c>
      <c r="G328" s="35" t="s">
        <v>2965</v>
      </c>
    </row>
    <row r="329" spans="1:7" ht="60">
      <c r="A329" s="27">
        <v>110</v>
      </c>
      <c r="B329" s="87" t="s">
        <v>3506</v>
      </c>
      <c r="C329" s="224">
        <v>90</v>
      </c>
      <c r="D329" s="87" t="s">
        <v>3507</v>
      </c>
      <c r="E329" s="373" t="s">
        <v>2950</v>
      </c>
      <c r="F329" s="87" t="s">
        <v>3508</v>
      </c>
      <c r="G329" s="35" t="s">
        <v>2965</v>
      </c>
    </row>
    <row r="330" spans="1:7" ht="60">
      <c r="A330" s="27">
        <v>111</v>
      </c>
      <c r="B330" s="87" t="s">
        <v>3509</v>
      </c>
      <c r="C330" s="224">
        <v>1</v>
      </c>
      <c r="D330" s="87" t="s">
        <v>3510</v>
      </c>
      <c r="E330" s="373" t="s">
        <v>3511</v>
      </c>
      <c r="F330" s="87" t="s">
        <v>3512</v>
      </c>
      <c r="G330" s="35" t="s">
        <v>2965</v>
      </c>
    </row>
    <row r="331" spans="1:7" ht="60">
      <c r="A331" s="27">
        <v>112</v>
      </c>
      <c r="B331" s="87" t="s">
        <v>257</v>
      </c>
      <c r="C331" s="224">
        <v>1</v>
      </c>
      <c r="D331" s="87" t="s">
        <v>270</v>
      </c>
      <c r="E331" s="373" t="s">
        <v>3513</v>
      </c>
      <c r="F331" s="87" t="s">
        <v>3514</v>
      </c>
      <c r="G331" s="35" t="s">
        <v>2965</v>
      </c>
    </row>
    <row r="332" spans="1:7" ht="60">
      <c r="A332" s="27">
        <v>113</v>
      </c>
      <c r="B332" s="87" t="s">
        <v>3412</v>
      </c>
      <c r="C332" s="224">
        <v>2</v>
      </c>
      <c r="D332" s="87" t="s">
        <v>3515</v>
      </c>
      <c r="E332" s="374" t="s">
        <v>2954</v>
      </c>
      <c r="F332" s="87" t="s">
        <v>3516</v>
      </c>
      <c r="G332" s="35" t="s">
        <v>2965</v>
      </c>
    </row>
    <row r="333" spans="1:7" ht="60">
      <c r="A333" s="27">
        <v>114</v>
      </c>
      <c r="B333" s="201" t="s">
        <v>3517</v>
      </c>
      <c r="C333" s="44">
        <v>2</v>
      </c>
      <c r="D333" s="201" t="s">
        <v>3518</v>
      </c>
      <c r="E333" s="201" t="s">
        <v>3519</v>
      </c>
      <c r="F333" s="201" t="s">
        <v>3520</v>
      </c>
      <c r="G333" s="351" t="s">
        <v>2965</v>
      </c>
    </row>
    <row r="334" spans="1:7" ht="75">
      <c r="A334" s="27">
        <v>115</v>
      </c>
      <c r="B334" s="348" t="s">
        <v>3521</v>
      </c>
      <c r="C334" s="349">
        <v>18</v>
      </c>
      <c r="D334" s="348" t="s">
        <v>3522</v>
      </c>
      <c r="E334" s="360" t="s">
        <v>2957</v>
      </c>
      <c r="F334" s="348" t="s">
        <v>3523</v>
      </c>
      <c r="G334" s="346" t="s">
        <v>2965</v>
      </c>
    </row>
    <row r="335" spans="1:7" ht="90">
      <c r="A335" s="27">
        <v>116</v>
      </c>
      <c r="B335" s="201" t="s">
        <v>3524</v>
      </c>
      <c r="C335" s="44">
        <v>6</v>
      </c>
      <c r="D335" s="201" t="s">
        <v>3525</v>
      </c>
      <c r="E335" s="201" t="s">
        <v>3526</v>
      </c>
      <c r="F335" s="201" t="s">
        <v>3527</v>
      </c>
      <c r="G335" s="351" t="s">
        <v>2965</v>
      </c>
    </row>
    <row r="336" spans="1:7" ht="60">
      <c r="A336" s="27">
        <v>117</v>
      </c>
      <c r="B336" s="354" t="s">
        <v>3528</v>
      </c>
      <c r="C336" s="227">
        <v>1</v>
      </c>
      <c r="D336" s="354" t="s">
        <v>3529</v>
      </c>
      <c r="E336" s="375" t="s">
        <v>3530</v>
      </c>
      <c r="F336" s="354" t="s">
        <v>3531</v>
      </c>
      <c r="G336" s="351" t="s">
        <v>2965</v>
      </c>
    </row>
    <row r="337" spans="1:7" ht="60">
      <c r="A337" s="27">
        <v>118</v>
      </c>
      <c r="B337" s="354" t="s">
        <v>3532</v>
      </c>
      <c r="C337" s="227">
        <v>13</v>
      </c>
      <c r="D337" s="354" t="s">
        <v>3533</v>
      </c>
      <c r="E337" s="376" t="s">
        <v>3534</v>
      </c>
      <c r="F337" s="354" t="s">
        <v>3535</v>
      </c>
      <c r="G337" s="351" t="s">
        <v>2965</v>
      </c>
    </row>
    <row r="338" spans="1:7" ht="60">
      <c r="A338" s="27">
        <v>119</v>
      </c>
      <c r="B338" s="201" t="s">
        <v>1853</v>
      </c>
      <c r="C338" s="44">
        <v>3</v>
      </c>
      <c r="D338" s="201" t="s">
        <v>3536</v>
      </c>
      <c r="E338" s="377" t="s">
        <v>3537</v>
      </c>
      <c r="F338" s="201" t="s">
        <v>3538</v>
      </c>
      <c r="G338" s="351" t="s">
        <v>2965</v>
      </c>
    </row>
    <row r="339" spans="1:7" ht="60">
      <c r="A339" s="27">
        <v>120</v>
      </c>
      <c r="B339" s="87" t="s">
        <v>3539</v>
      </c>
      <c r="C339" s="224">
        <v>6</v>
      </c>
      <c r="D339" s="87" t="s">
        <v>3540</v>
      </c>
      <c r="E339" s="378" t="s">
        <v>3541</v>
      </c>
      <c r="F339" s="87" t="s">
        <v>3542</v>
      </c>
      <c r="G339" s="35" t="s">
        <v>2965</v>
      </c>
    </row>
    <row r="340" spans="1:7" ht="60">
      <c r="A340" s="27">
        <v>121</v>
      </c>
      <c r="B340" s="87" t="s">
        <v>1917</v>
      </c>
      <c r="C340" s="224">
        <v>1</v>
      </c>
      <c r="D340" s="87" t="s">
        <v>3543</v>
      </c>
      <c r="E340" s="89" t="s">
        <v>3544</v>
      </c>
      <c r="F340" s="87" t="s">
        <v>3545</v>
      </c>
      <c r="G340" s="35" t="s">
        <v>2965</v>
      </c>
    </row>
    <row r="341" spans="1:7" ht="60">
      <c r="A341" s="27">
        <v>122</v>
      </c>
      <c r="B341" s="201" t="s">
        <v>3546</v>
      </c>
      <c r="C341" s="44">
        <v>16</v>
      </c>
      <c r="D341" s="201" t="s">
        <v>3547</v>
      </c>
      <c r="E341" s="201" t="s">
        <v>3548</v>
      </c>
      <c r="F341" s="201" t="s">
        <v>3549</v>
      </c>
      <c r="G341" s="351" t="s">
        <v>2965</v>
      </c>
    </row>
    <row r="342" spans="1:7" ht="60">
      <c r="A342" s="27">
        <v>123</v>
      </c>
      <c r="B342" s="87" t="s">
        <v>3550</v>
      </c>
      <c r="C342" s="224">
        <v>2</v>
      </c>
      <c r="D342" s="87" t="s">
        <v>3515</v>
      </c>
      <c r="E342" s="379">
        <v>42693</v>
      </c>
      <c r="F342" s="87" t="s">
        <v>3516</v>
      </c>
      <c r="G342" s="35" t="s">
        <v>2965</v>
      </c>
    </row>
    <row r="343" spans="1:7" ht="60">
      <c r="A343" s="27">
        <v>124</v>
      </c>
      <c r="B343" s="31" t="s">
        <v>3551</v>
      </c>
      <c r="C343" s="27">
        <v>5</v>
      </c>
      <c r="D343" s="87" t="s">
        <v>3552</v>
      </c>
      <c r="E343" s="91" t="s">
        <v>3553</v>
      </c>
      <c r="F343" s="31" t="s">
        <v>3554</v>
      </c>
      <c r="G343" s="35" t="s">
        <v>2965</v>
      </c>
    </row>
    <row r="344" spans="1:7" ht="60">
      <c r="A344" s="27">
        <v>125</v>
      </c>
      <c r="B344" s="201" t="s">
        <v>3555</v>
      </c>
      <c r="C344" s="350">
        <v>6</v>
      </c>
      <c r="D344" s="201" t="s">
        <v>3556</v>
      </c>
      <c r="E344" s="377" t="s">
        <v>3557</v>
      </c>
      <c r="F344" s="201" t="s">
        <v>3558</v>
      </c>
      <c r="G344" s="351" t="s">
        <v>2965</v>
      </c>
    </row>
    <row r="345" spans="1:7" ht="60">
      <c r="A345" s="27">
        <v>126</v>
      </c>
      <c r="B345" s="356" t="s">
        <v>3559</v>
      </c>
      <c r="C345" s="352">
        <v>2</v>
      </c>
      <c r="D345" s="360" t="s">
        <v>3560</v>
      </c>
      <c r="E345" s="370" t="s">
        <v>3561</v>
      </c>
      <c r="F345" s="356" t="s">
        <v>3562</v>
      </c>
      <c r="G345" s="346" t="s">
        <v>2965</v>
      </c>
    </row>
    <row r="346" spans="1:7" ht="60">
      <c r="A346" s="27">
        <v>127</v>
      </c>
      <c r="B346" s="356" t="s">
        <v>3563</v>
      </c>
      <c r="C346" s="352">
        <v>3</v>
      </c>
      <c r="D346" s="356" t="s">
        <v>3564</v>
      </c>
      <c r="E346" s="370" t="s">
        <v>3565</v>
      </c>
      <c r="F346" s="356" t="s">
        <v>3566</v>
      </c>
      <c r="G346" s="346" t="s">
        <v>2965</v>
      </c>
    </row>
    <row r="347" spans="1:7" ht="75">
      <c r="A347" s="27">
        <v>128</v>
      </c>
      <c r="B347" s="356" t="s">
        <v>3567</v>
      </c>
      <c r="C347" s="352">
        <v>1</v>
      </c>
      <c r="D347" s="356" t="s">
        <v>3568</v>
      </c>
      <c r="E347" s="370" t="s">
        <v>3569</v>
      </c>
      <c r="F347" s="31" t="s">
        <v>3570</v>
      </c>
      <c r="G347" s="346" t="s">
        <v>2965</v>
      </c>
    </row>
    <row r="348" spans="1:7" ht="60">
      <c r="A348" s="27">
        <v>129</v>
      </c>
      <c r="B348" s="356" t="s">
        <v>3571</v>
      </c>
      <c r="C348" s="352">
        <v>1</v>
      </c>
      <c r="D348" s="360" t="s">
        <v>3543</v>
      </c>
      <c r="E348" s="370" t="s">
        <v>3572</v>
      </c>
      <c r="F348" s="356" t="s">
        <v>3562</v>
      </c>
      <c r="G348" s="346" t="s">
        <v>2965</v>
      </c>
    </row>
    <row r="349" spans="1:7" ht="90">
      <c r="A349" s="27">
        <v>130</v>
      </c>
      <c r="B349" s="201" t="s">
        <v>3573</v>
      </c>
      <c r="C349" s="350">
        <v>12</v>
      </c>
      <c r="D349" s="201" t="s">
        <v>3574</v>
      </c>
      <c r="E349" s="369" t="s">
        <v>3575</v>
      </c>
      <c r="F349" s="201" t="s">
        <v>3576</v>
      </c>
      <c r="G349" s="351" t="s">
        <v>2965</v>
      </c>
    </row>
    <row r="350" spans="1:7" ht="60">
      <c r="A350" s="27">
        <v>131</v>
      </c>
      <c r="B350" s="356" t="s">
        <v>3577</v>
      </c>
      <c r="C350" s="352">
        <v>1</v>
      </c>
      <c r="D350" s="356" t="s">
        <v>3578</v>
      </c>
      <c r="E350" s="370" t="s">
        <v>3579</v>
      </c>
      <c r="F350" s="356" t="s">
        <v>3580</v>
      </c>
      <c r="G350" s="346" t="s">
        <v>2965</v>
      </c>
    </row>
    <row r="351" spans="1:7" ht="60">
      <c r="A351" s="27">
        <v>132</v>
      </c>
      <c r="B351" s="356" t="s">
        <v>3581</v>
      </c>
      <c r="C351" s="352">
        <v>2</v>
      </c>
      <c r="D351" s="356" t="s">
        <v>3582</v>
      </c>
      <c r="E351" s="370" t="s">
        <v>3583</v>
      </c>
      <c r="F351" s="356" t="s">
        <v>3584</v>
      </c>
      <c r="G351" s="346" t="s">
        <v>2965</v>
      </c>
    </row>
    <row r="352" spans="1:7" ht="120">
      <c r="A352" s="27">
        <v>133</v>
      </c>
      <c r="B352" s="356" t="s">
        <v>951</v>
      </c>
      <c r="C352" s="352">
        <v>5</v>
      </c>
      <c r="D352" s="356" t="s">
        <v>3585</v>
      </c>
      <c r="E352" s="370" t="s">
        <v>3586</v>
      </c>
      <c r="F352" s="356" t="s">
        <v>3587</v>
      </c>
      <c r="G352" s="346" t="s">
        <v>2965</v>
      </c>
    </row>
    <row r="353" spans="1:7" ht="60">
      <c r="A353" s="27">
        <v>134</v>
      </c>
      <c r="B353" s="356" t="s">
        <v>3588</v>
      </c>
      <c r="C353" s="352">
        <v>1</v>
      </c>
      <c r="D353" s="356" t="s">
        <v>3589</v>
      </c>
      <c r="E353" s="370" t="s">
        <v>3590</v>
      </c>
      <c r="F353" s="356" t="s">
        <v>3591</v>
      </c>
      <c r="G353" s="346" t="s">
        <v>2965</v>
      </c>
    </row>
    <row r="354" spans="1:7" ht="75">
      <c r="A354" s="27">
        <v>135</v>
      </c>
      <c r="B354" s="356" t="s">
        <v>959</v>
      </c>
      <c r="C354" s="352">
        <v>3</v>
      </c>
      <c r="D354" s="356" t="s">
        <v>3592</v>
      </c>
      <c r="E354" s="370" t="s">
        <v>3590</v>
      </c>
      <c r="F354" s="356" t="s">
        <v>3593</v>
      </c>
      <c r="G354" s="346" t="s">
        <v>2965</v>
      </c>
    </row>
    <row r="355" spans="1:7" ht="60">
      <c r="A355" s="27">
        <v>136</v>
      </c>
      <c r="B355" s="356" t="s">
        <v>3594</v>
      </c>
      <c r="C355" s="352">
        <v>2</v>
      </c>
      <c r="D355" s="356" t="s">
        <v>3598</v>
      </c>
      <c r="E355" s="370" t="s">
        <v>3595</v>
      </c>
      <c r="F355" s="356" t="s">
        <v>3596</v>
      </c>
      <c r="G355" s="346" t="s">
        <v>2965</v>
      </c>
    </row>
    <row r="356" spans="1:7" ht="60">
      <c r="A356" s="27">
        <v>137</v>
      </c>
      <c r="B356" s="356" t="s">
        <v>3418</v>
      </c>
      <c r="C356" s="352">
        <v>1</v>
      </c>
      <c r="D356" s="356" t="s">
        <v>3419</v>
      </c>
      <c r="E356" s="371" t="s">
        <v>3597</v>
      </c>
      <c r="F356" s="201" t="s">
        <v>3421</v>
      </c>
      <c r="G356" s="346" t="s">
        <v>2965</v>
      </c>
    </row>
    <row r="357" spans="1:6" ht="15.75">
      <c r="A357" s="415" t="s">
        <v>99</v>
      </c>
      <c r="B357" s="416"/>
      <c r="C357" s="416"/>
      <c r="D357" s="416"/>
      <c r="E357" s="416"/>
      <c r="F357" s="417"/>
    </row>
    <row r="358" spans="1:6" ht="30">
      <c r="A358" s="27">
        <v>1</v>
      </c>
      <c r="B358" s="172" t="s">
        <v>1001</v>
      </c>
      <c r="C358" s="27">
        <v>3</v>
      </c>
      <c r="D358" s="174" t="s">
        <v>1002</v>
      </c>
      <c r="E358" s="37" t="s">
        <v>1003</v>
      </c>
      <c r="F358" s="35" t="s">
        <v>1004</v>
      </c>
    </row>
    <row r="359" spans="1:6" ht="30">
      <c r="A359" s="27">
        <v>2</v>
      </c>
      <c r="B359" s="35" t="s">
        <v>1005</v>
      </c>
      <c r="C359" s="27">
        <v>3</v>
      </c>
      <c r="D359" s="80" t="s">
        <v>1006</v>
      </c>
      <c r="E359" s="37" t="s">
        <v>1007</v>
      </c>
      <c r="F359" s="36" t="s">
        <v>1008</v>
      </c>
    </row>
    <row r="360" spans="1:6" ht="30">
      <c r="A360" s="27">
        <v>3</v>
      </c>
      <c r="B360" s="243" t="s">
        <v>1652</v>
      </c>
      <c r="C360" s="27">
        <v>1</v>
      </c>
      <c r="D360" s="252" t="s">
        <v>1651</v>
      </c>
      <c r="E360" s="37">
        <v>42525</v>
      </c>
      <c r="F360" s="27" t="s">
        <v>1924</v>
      </c>
    </row>
    <row r="361" spans="1:6" ht="15">
      <c r="A361" s="27">
        <v>4</v>
      </c>
      <c r="B361" s="35" t="s">
        <v>1925</v>
      </c>
      <c r="C361" s="27">
        <v>3</v>
      </c>
      <c r="D361" s="31" t="s">
        <v>1926</v>
      </c>
      <c r="E361" s="37" t="s">
        <v>1927</v>
      </c>
      <c r="F361" s="27" t="s">
        <v>1928</v>
      </c>
    </row>
    <row r="362" spans="1:6" ht="15">
      <c r="A362" s="27">
        <v>5</v>
      </c>
      <c r="B362" s="35" t="s">
        <v>1929</v>
      </c>
      <c r="C362" s="27">
        <v>1</v>
      </c>
      <c r="D362" s="253" t="s">
        <v>1930</v>
      </c>
      <c r="E362" s="27" t="s">
        <v>1931</v>
      </c>
      <c r="F362" s="27" t="s">
        <v>1928</v>
      </c>
    </row>
    <row r="363" spans="1:6" ht="30">
      <c r="A363" s="27">
        <v>6</v>
      </c>
      <c r="B363" s="35" t="s">
        <v>1932</v>
      </c>
      <c r="C363" s="27">
        <v>2</v>
      </c>
      <c r="D363" s="35" t="s">
        <v>1933</v>
      </c>
      <c r="E363" s="27" t="s">
        <v>1931</v>
      </c>
      <c r="F363" s="27" t="s">
        <v>1928</v>
      </c>
    </row>
    <row r="364" spans="1:6" ht="15">
      <c r="A364" s="27">
        <v>7</v>
      </c>
      <c r="B364" s="35" t="s">
        <v>1934</v>
      </c>
      <c r="C364" s="29">
        <v>1</v>
      </c>
      <c r="D364" s="226" t="s">
        <v>1935</v>
      </c>
      <c r="E364" s="27" t="s">
        <v>1931</v>
      </c>
      <c r="F364" s="27" t="s">
        <v>1928</v>
      </c>
    </row>
    <row r="365" spans="1:6" ht="15">
      <c r="A365" s="27">
        <v>8</v>
      </c>
      <c r="B365" s="226" t="s">
        <v>1936</v>
      </c>
      <c r="C365" s="29">
        <v>1</v>
      </c>
      <c r="D365" s="35" t="s">
        <v>1635</v>
      </c>
      <c r="E365" s="29" t="s">
        <v>1927</v>
      </c>
      <c r="F365" s="29" t="s">
        <v>1928</v>
      </c>
    </row>
    <row r="366" spans="1:6" ht="15">
      <c r="A366" s="27">
        <v>9</v>
      </c>
      <c r="B366" s="35" t="s">
        <v>1937</v>
      </c>
      <c r="C366" s="27">
        <v>1</v>
      </c>
      <c r="D366" s="35" t="s">
        <v>1938</v>
      </c>
      <c r="E366" s="29" t="s">
        <v>1927</v>
      </c>
      <c r="F366" s="29" t="s">
        <v>1928</v>
      </c>
    </row>
    <row r="367" spans="1:6" ht="15">
      <c r="A367" s="27">
        <v>10</v>
      </c>
      <c r="B367" s="35" t="s">
        <v>1939</v>
      </c>
      <c r="C367" s="27">
        <v>1</v>
      </c>
      <c r="D367" s="35" t="s">
        <v>1940</v>
      </c>
      <c r="E367" s="29" t="s">
        <v>1927</v>
      </c>
      <c r="F367" s="29" t="s">
        <v>1928</v>
      </c>
    </row>
    <row r="368" spans="1:6" ht="30">
      <c r="A368" s="27">
        <v>11</v>
      </c>
      <c r="B368" s="245" t="s">
        <v>2100</v>
      </c>
      <c r="C368" s="27">
        <v>1</v>
      </c>
      <c r="D368" s="246" t="s">
        <v>2101</v>
      </c>
      <c r="E368" s="37">
        <v>42408</v>
      </c>
      <c r="F368" s="35" t="s">
        <v>2102</v>
      </c>
    </row>
    <row r="369" spans="1:6" ht="30">
      <c r="A369" s="27">
        <v>12</v>
      </c>
      <c r="B369" s="35" t="s">
        <v>2103</v>
      </c>
      <c r="C369" s="27">
        <v>3</v>
      </c>
      <c r="D369" s="80" t="s">
        <v>2104</v>
      </c>
      <c r="E369" s="37" t="s">
        <v>2105</v>
      </c>
      <c r="F369" s="81" t="s">
        <v>2106</v>
      </c>
    </row>
    <row r="370" spans="1:6" ht="60">
      <c r="A370" s="27">
        <v>13</v>
      </c>
      <c r="B370" s="35" t="s">
        <v>3709</v>
      </c>
      <c r="C370" s="27">
        <v>1</v>
      </c>
      <c r="D370" s="35" t="s">
        <v>3686</v>
      </c>
      <c r="E370" s="35" t="s">
        <v>3710</v>
      </c>
      <c r="F370" s="35" t="s">
        <v>3711</v>
      </c>
    </row>
    <row r="371" spans="1:6" ht="45">
      <c r="A371" s="27">
        <v>14</v>
      </c>
      <c r="B371" s="35" t="s">
        <v>3712</v>
      </c>
      <c r="C371" s="27">
        <v>1</v>
      </c>
      <c r="D371" s="35" t="s">
        <v>3713</v>
      </c>
      <c r="E371" s="35" t="s">
        <v>3714</v>
      </c>
      <c r="F371" s="35" t="s">
        <v>3715</v>
      </c>
    </row>
    <row r="372" spans="1:6" ht="30">
      <c r="A372" s="27">
        <v>15</v>
      </c>
      <c r="B372" s="35" t="s">
        <v>3716</v>
      </c>
      <c r="C372" s="27">
        <v>1</v>
      </c>
      <c r="D372" s="35" t="s">
        <v>3717</v>
      </c>
      <c r="E372" s="35" t="s">
        <v>3718</v>
      </c>
      <c r="F372" s="35" t="s">
        <v>3719</v>
      </c>
    </row>
    <row r="373" spans="1:6" ht="45">
      <c r="A373" s="27">
        <v>16</v>
      </c>
      <c r="B373" s="35" t="s">
        <v>3720</v>
      </c>
      <c r="C373" s="27">
        <v>2</v>
      </c>
      <c r="D373" s="35" t="s">
        <v>3721</v>
      </c>
      <c r="E373" s="35" t="s">
        <v>3722</v>
      </c>
      <c r="F373" s="35" t="s">
        <v>3723</v>
      </c>
    </row>
    <row r="374" spans="1:6" ht="30">
      <c r="A374" s="27">
        <v>17</v>
      </c>
      <c r="B374" s="35" t="s">
        <v>497</v>
      </c>
      <c r="C374" s="27">
        <v>2</v>
      </c>
      <c r="D374" s="35" t="s">
        <v>3702</v>
      </c>
      <c r="E374" s="35" t="s">
        <v>3703</v>
      </c>
      <c r="F374" s="35" t="s">
        <v>3724</v>
      </c>
    </row>
    <row r="375" spans="1:6" ht="15">
      <c r="A375" s="198"/>
      <c r="B375" s="323"/>
      <c r="C375" s="199">
        <f>SUM(C358:C374)</f>
        <v>28</v>
      </c>
      <c r="D375" s="323"/>
      <c r="E375" s="323"/>
      <c r="F375" s="324"/>
    </row>
    <row r="376" spans="1:6" ht="15.75">
      <c r="A376" s="415" t="s">
        <v>1470</v>
      </c>
      <c r="B376" s="416"/>
      <c r="C376" s="416"/>
      <c r="D376" s="416"/>
      <c r="E376" s="416"/>
      <c r="F376" s="417"/>
    </row>
    <row r="377" spans="1:6" ht="60">
      <c r="A377" s="27">
        <v>1</v>
      </c>
      <c r="B377" s="35" t="s">
        <v>2107</v>
      </c>
      <c r="C377" s="27">
        <v>11</v>
      </c>
      <c r="D377" s="27" t="s">
        <v>2108</v>
      </c>
      <c r="E377" s="27" t="s">
        <v>2109</v>
      </c>
      <c r="F377" s="27" t="s">
        <v>2110</v>
      </c>
    </row>
    <row r="378" spans="1:6" ht="45">
      <c r="A378" s="27">
        <v>2</v>
      </c>
      <c r="B378" s="35" t="s">
        <v>2111</v>
      </c>
      <c r="C378" s="27">
        <v>1</v>
      </c>
      <c r="D378" s="27" t="s">
        <v>2111</v>
      </c>
      <c r="E378" s="27" t="s">
        <v>2112</v>
      </c>
      <c r="F378" s="27" t="s">
        <v>2113</v>
      </c>
    </row>
    <row r="379" spans="1:6" ht="15.75">
      <c r="A379" s="415" t="s">
        <v>1450</v>
      </c>
      <c r="B379" s="416"/>
      <c r="C379" s="416"/>
      <c r="D379" s="416"/>
      <c r="E379" s="416"/>
      <c r="F379" s="417"/>
    </row>
    <row r="380" spans="1:6" ht="30">
      <c r="A380" s="198">
        <v>1</v>
      </c>
      <c r="B380" s="27" t="s">
        <v>2719</v>
      </c>
      <c r="C380" s="27">
        <v>3</v>
      </c>
      <c r="D380" s="27" t="s">
        <v>2720</v>
      </c>
      <c r="E380" s="27" t="s">
        <v>2721</v>
      </c>
      <c r="F380" s="81" t="s">
        <v>2722</v>
      </c>
    </row>
    <row r="381" spans="1:6" ht="75">
      <c r="A381" s="198">
        <v>2</v>
      </c>
      <c r="B381" s="27" t="s">
        <v>2723</v>
      </c>
      <c r="C381" s="27">
        <v>3</v>
      </c>
      <c r="D381" s="27" t="s">
        <v>2724</v>
      </c>
      <c r="E381" s="27" t="s">
        <v>2725</v>
      </c>
      <c r="F381" s="81" t="s">
        <v>2726</v>
      </c>
    </row>
    <row r="382" spans="1:6" ht="105">
      <c r="A382" s="198">
        <v>3</v>
      </c>
      <c r="B382" s="27" t="s">
        <v>2727</v>
      </c>
      <c r="C382" s="27">
        <v>2</v>
      </c>
      <c r="D382" s="27" t="s">
        <v>2728</v>
      </c>
      <c r="E382" s="27" t="s">
        <v>2729</v>
      </c>
      <c r="F382" s="81" t="s">
        <v>2730</v>
      </c>
    </row>
    <row r="383" spans="1:6" ht="15.75">
      <c r="A383" s="415" t="s">
        <v>3769</v>
      </c>
      <c r="B383" s="416"/>
      <c r="C383" s="416"/>
      <c r="D383" s="416"/>
      <c r="E383" s="416"/>
      <c r="F383" s="417"/>
    </row>
    <row r="384" spans="1:6" ht="115.5">
      <c r="A384" s="406">
        <v>1</v>
      </c>
      <c r="B384" s="404" t="s">
        <v>3786</v>
      </c>
      <c r="C384" s="406">
        <v>3</v>
      </c>
      <c r="D384" s="404" t="s">
        <v>3787</v>
      </c>
      <c r="E384" s="406"/>
      <c r="F384" s="407" t="s">
        <v>3788</v>
      </c>
    </row>
    <row r="385" spans="1:6" ht="82.5">
      <c r="A385" s="406">
        <v>2</v>
      </c>
      <c r="B385" s="404" t="s">
        <v>3786</v>
      </c>
      <c r="C385" s="406">
        <v>3</v>
      </c>
      <c r="D385" s="404" t="s">
        <v>3787</v>
      </c>
      <c r="E385" s="406"/>
      <c r="F385" s="407" t="s">
        <v>3789</v>
      </c>
    </row>
    <row r="386" spans="1:6" ht="148.5">
      <c r="A386" s="406">
        <v>3</v>
      </c>
      <c r="B386" s="404" t="s">
        <v>3790</v>
      </c>
      <c r="C386" s="406">
        <v>6</v>
      </c>
      <c r="D386" s="404" t="s">
        <v>3791</v>
      </c>
      <c r="E386" s="406"/>
      <c r="F386" s="407" t="s">
        <v>3792</v>
      </c>
    </row>
    <row r="387" spans="1:6" ht="115.5">
      <c r="A387" s="406">
        <v>4</v>
      </c>
      <c r="B387" s="404" t="s">
        <v>3793</v>
      </c>
      <c r="C387" s="406">
        <v>4</v>
      </c>
      <c r="D387" s="404" t="s">
        <v>3787</v>
      </c>
      <c r="E387" s="406"/>
      <c r="F387" s="407" t="s">
        <v>3794</v>
      </c>
    </row>
    <row r="388" spans="1:6" ht="214.5">
      <c r="A388" s="406">
        <v>5</v>
      </c>
      <c r="B388" s="404" t="s">
        <v>3795</v>
      </c>
      <c r="C388" s="406">
        <v>2</v>
      </c>
      <c r="D388" s="404" t="s">
        <v>3796</v>
      </c>
      <c r="E388" s="406"/>
      <c r="F388" s="407" t="s">
        <v>3797</v>
      </c>
    </row>
    <row r="389" spans="1:6" ht="15.75">
      <c r="A389" s="428" t="s">
        <v>101</v>
      </c>
      <c r="B389" s="429"/>
      <c r="C389" s="429"/>
      <c r="D389" s="429"/>
      <c r="E389" s="429"/>
      <c r="F389" s="430"/>
    </row>
    <row r="390" spans="1:6" ht="45">
      <c r="A390" s="23">
        <v>1</v>
      </c>
      <c r="B390" s="161" t="s">
        <v>123</v>
      </c>
      <c r="C390" s="23">
        <v>1</v>
      </c>
      <c r="D390" s="50" t="s">
        <v>970</v>
      </c>
      <c r="E390" s="90" t="s">
        <v>971</v>
      </c>
      <c r="F390" s="23" t="s">
        <v>972</v>
      </c>
    </row>
    <row r="391" spans="1:6" ht="75">
      <c r="A391" s="23">
        <v>2</v>
      </c>
      <c r="B391" s="161" t="s">
        <v>122</v>
      </c>
      <c r="C391" s="23">
        <v>1</v>
      </c>
      <c r="D391" s="50" t="s">
        <v>973</v>
      </c>
      <c r="E391" s="90" t="s">
        <v>974</v>
      </c>
      <c r="F391" s="23" t="s">
        <v>975</v>
      </c>
    </row>
    <row r="392" spans="1:6" ht="90">
      <c r="A392" s="23">
        <v>3</v>
      </c>
      <c r="B392" s="161" t="s">
        <v>976</v>
      </c>
      <c r="C392" s="23">
        <v>2</v>
      </c>
      <c r="D392" s="50" t="s">
        <v>977</v>
      </c>
      <c r="E392" s="90" t="s">
        <v>978</v>
      </c>
      <c r="F392" s="23" t="s">
        <v>979</v>
      </c>
    </row>
    <row r="393" spans="1:6" ht="60">
      <c r="A393" s="23">
        <v>4</v>
      </c>
      <c r="B393" s="161" t="s">
        <v>980</v>
      </c>
      <c r="C393" s="23">
        <v>2</v>
      </c>
      <c r="D393" s="50" t="s">
        <v>981</v>
      </c>
      <c r="E393" s="90" t="s">
        <v>978</v>
      </c>
      <c r="F393" s="23" t="s">
        <v>982</v>
      </c>
    </row>
    <row r="394" spans="1:6" ht="195">
      <c r="A394" s="23">
        <v>5</v>
      </c>
      <c r="B394" s="161" t="s">
        <v>983</v>
      </c>
      <c r="C394" s="23">
        <v>4</v>
      </c>
      <c r="D394" s="50" t="s">
        <v>984</v>
      </c>
      <c r="E394" s="90" t="s">
        <v>985</v>
      </c>
      <c r="F394" s="23" t="s">
        <v>986</v>
      </c>
    </row>
    <row r="395" spans="1:6" ht="30">
      <c r="A395" s="23">
        <v>6</v>
      </c>
      <c r="B395" s="161" t="s">
        <v>987</v>
      </c>
      <c r="C395" s="23">
        <v>12</v>
      </c>
      <c r="D395" s="50" t="s">
        <v>988</v>
      </c>
      <c r="E395" s="90" t="s">
        <v>846</v>
      </c>
      <c r="F395" s="23" t="s">
        <v>183</v>
      </c>
    </row>
    <row r="396" spans="1:6" ht="120">
      <c r="A396" s="23">
        <v>7</v>
      </c>
      <c r="B396" s="161" t="s">
        <v>989</v>
      </c>
      <c r="C396" s="23">
        <v>3</v>
      </c>
      <c r="D396" s="50" t="s">
        <v>990</v>
      </c>
      <c r="E396" s="90" t="s">
        <v>853</v>
      </c>
      <c r="F396" s="23" t="s">
        <v>991</v>
      </c>
    </row>
    <row r="397" spans="1:6" ht="60">
      <c r="A397" s="23">
        <v>8</v>
      </c>
      <c r="B397" s="161" t="s">
        <v>182</v>
      </c>
      <c r="C397" s="23">
        <v>1</v>
      </c>
      <c r="D397" s="50" t="s">
        <v>992</v>
      </c>
      <c r="E397" s="90">
        <v>42463</v>
      </c>
      <c r="F397" s="23" t="s">
        <v>991</v>
      </c>
    </row>
    <row r="398" spans="1:6" ht="375">
      <c r="A398" s="23">
        <v>9</v>
      </c>
      <c r="B398" s="161" t="s">
        <v>993</v>
      </c>
      <c r="C398" s="23">
        <v>7</v>
      </c>
      <c r="D398" s="50" t="s">
        <v>994</v>
      </c>
      <c r="E398" s="90">
        <v>42616</v>
      </c>
      <c r="F398" s="23" t="s">
        <v>995</v>
      </c>
    </row>
    <row r="399" spans="1:6" ht="30">
      <c r="A399" s="23">
        <v>10</v>
      </c>
      <c r="B399" s="161" t="s">
        <v>238</v>
      </c>
      <c r="C399" s="23">
        <v>1</v>
      </c>
      <c r="D399" s="50" t="s">
        <v>996</v>
      </c>
      <c r="E399" s="90" t="s">
        <v>683</v>
      </c>
      <c r="F399" s="23" t="s">
        <v>997</v>
      </c>
    </row>
    <row r="400" spans="1:6" ht="60">
      <c r="A400" s="23">
        <v>11</v>
      </c>
      <c r="B400" s="23" t="s">
        <v>182</v>
      </c>
      <c r="C400" s="23">
        <v>1</v>
      </c>
      <c r="D400" s="23" t="s">
        <v>992</v>
      </c>
      <c r="E400" s="90">
        <v>42463</v>
      </c>
      <c r="F400" s="23" t="s">
        <v>1941</v>
      </c>
    </row>
    <row r="401" spans="1:6" ht="375">
      <c r="A401" s="23">
        <v>12</v>
      </c>
      <c r="B401" s="23" t="s">
        <v>993</v>
      </c>
      <c r="C401" s="23">
        <v>7</v>
      </c>
      <c r="D401" s="23" t="s">
        <v>994</v>
      </c>
      <c r="E401" s="90">
        <v>42616</v>
      </c>
      <c r="F401" s="23" t="s">
        <v>1942</v>
      </c>
    </row>
    <row r="402" spans="1:6" ht="45">
      <c r="A402" s="23">
        <v>13</v>
      </c>
      <c r="B402" s="23" t="s">
        <v>238</v>
      </c>
      <c r="C402" s="23">
        <v>1</v>
      </c>
      <c r="D402" s="23" t="s">
        <v>996</v>
      </c>
      <c r="E402" s="90" t="s">
        <v>683</v>
      </c>
      <c r="F402" s="23" t="s">
        <v>1943</v>
      </c>
    </row>
    <row r="403" spans="1:6" ht="165">
      <c r="A403" s="23">
        <v>14</v>
      </c>
      <c r="B403" s="23" t="s">
        <v>976</v>
      </c>
      <c r="C403" s="23">
        <v>3</v>
      </c>
      <c r="D403" s="23" t="s">
        <v>1944</v>
      </c>
      <c r="E403" s="90">
        <v>42464</v>
      </c>
      <c r="F403" s="161" t="s">
        <v>1945</v>
      </c>
    </row>
    <row r="404" spans="1:6" ht="105">
      <c r="A404" s="23">
        <v>15</v>
      </c>
      <c r="B404" s="23" t="s">
        <v>1946</v>
      </c>
      <c r="C404" s="23">
        <v>2</v>
      </c>
      <c r="D404" s="23" t="s">
        <v>1947</v>
      </c>
      <c r="E404" s="90">
        <v>42555</v>
      </c>
      <c r="F404" s="23" t="s">
        <v>1948</v>
      </c>
    </row>
    <row r="405" spans="1:6" ht="150">
      <c r="A405" s="23">
        <v>16</v>
      </c>
      <c r="B405" s="23" t="s">
        <v>1949</v>
      </c>
      <c r="C405" s="23">
        <v>3</v>
      </c>
      <c r="D405" s="23" t="s">
        <v>1950</v>
      </c>
      <c r="E405" s="90">
        <v>42586</v>
      </c>
      <c r="F405" s="23" t="s">
        <v>1951</v>
      </c>
    </row>
    <row r="406" spans="1:6" ht="75">
      <c r="A406" s="23">
        <v>17</v>
      </c>
      <c r="B406" s="23" t="s">
        <v>1952</v>
      </c>
      <c r="C406" s="23">
        <v>2</v>
      </c>
      <c r="D406" s="23" t="s">
        <v>1953</v>
      </c>
      <c r="E406" s="90" t="s">
        <v>1954</v>
      </c>
      <c r="F406" s="50" t="s">
        <v>1955</v>
      </c>
    </row>
    <row r="407" spans="1:6" ht="345">
      <c r="A407" s="23">
        <v>18</v>
      </c>
      <c r="B407" s="23" t="s">
        <v>1956</v>
      </c>
      <c r="C407" s="23">
        <v>6</v>
      </c>
      <c r="D407" s="23" t="s">
        <v>1957</v>
      </c>
      <c r="E407" s="23" t="s">
        <v>1958</v>
      </c>
      <c r="F407" s="23" t="s">
        <v>1959</v>
      </c>
    </row>
    <row r="408" spans="1:6" ht="75">
      <c r="A408" s="23">
        <v>19</v>
      </c>
      <c r="B408" s="23" t="s">
        <v>1960</v>
      </c>
      <c r="C408" s="23">
        <v>1</v>
      </c>
      <c r="D408" s="23" t="s">
        <v>1961</v>
      </c>
      <c r="E408" s="23" t="s">
        <v>1962</v>
      </c>
      <c r="F408" s="23" t="s">
        <v>1963</v>
      </c>
    </row>
    <row r="409" spans="1:6" ht="165">
      <c r="A409" s="23">
        <v>20</v>
      </c>
      <c r="B409" s="23" t="s">
        <v>1964</v>
      </c>
      <c r="C409" s="23">
        <v>3</v>
      </c>
      <c r="D409" s="23" t="s">
        <v>1965</v>
      </c>
      <c r="E409" s="90">
        <v>42550</v>
      </c>
      <c r="F409" s="23" t="s">
        <v>1966</v>
      </c>
    </row>
    <row r="410" spans="1:6" ht="330">
      <c r="A410" s="27">
        <v>21</v>
      </c>
      <c r="B410" s="27" t="s">
        <v>3293</v>
      </c>
      <c r="C410" s="27">
        <v>8</v>
      </c>
      <c r="D410" s="35" t="s">
        <v>2114</v>
      </c>
      <c r="E410" s="37">
        <v>42711</v>
      </c>
      <c r="F410" s="27" t="s">
        <v>2115</v>
      </c>
    </row>
    <row r="411" spans="1:6" ht="75">
      <c r="A411" s="27">
        <v>22</v>
      </c>
      <c r="B411" s="27" t="s">
        <v>2116</v>
      </c>
      <c r="C411" s="27">
        <v>1</v>
      </c>
      <c r="D411" s="27" t="s">
        <v>2117</v>
      </c>
      <c r="E411" s="37" t="s">
        <v>2118</v>
      </c>
      <c r="F411" s="27" t="s">
        <v>2119</v>
      </c>
    </row>
    <row r="412" spans="1:6" ht="180">
      <c r="A412" s="27">
        <v>23</v>
      </c>
      <c r="B412" s="27" t="s">
        <v>3294</v>
      </c>
      <c r="C412" s="27">
        <v>2</v>
      </c>
      <c r="D412" s="35" t="s">
        <v>2120</v>
      </c>
      <c r="E412" s="37" t="s">
        <v>2121</v>
      </c>
      <c r="F412" s="27" t="s">
        <v>2122</v>
      </c>
    </row>
    <row r="413" spans="1:6" ht="90">
      <c r="A413" s="27">
        <v>24</v>
      </c>
      <c r="B413" s="27" t="s">
        <v>2123</v>
      </c>
      <c r="C413" s="27">
        <v>2</v>
      </c>
      <c r="D413" s="35" t="s">
        <v>2124</v>
      </c>
      <c r="E413" s="37" t="s">
        <v>2125</v>
      </c>
      <c r="F413" s="27" t="s">
        <v>2126</v>
      </c>
    </row>
    <row r="414" spans="1:6" ht="90">
      <c r="A414" s="27">
        <v>25</v>
      </c>
      <c r="B414" s="27" t="s">
        <v>182</v>
      </c>
      <c r="C414" s="27">
        <v>4</v>
      </c>
      <c r="D414" s="35" t="s">
        <v>2127</v>
      </c>
      <c r="E414" s="37">
        <v>42622</v>
      </c>
      <c r="F414" s="27" t="s">
        <v>2128</v>
      </c>
    </row>
    <row r="415" spans="1:6" ht="180">
      <c r="A415" s="27">
        <v>26</v>
      </c>
      <c r="B415" s="27" t="s">
        <v>2129</v>
      </c>
      <c r="C415" s="27">
        <v>2</v>
      </c>
      <c r="D415" s="35" t="s">
        <v>2130</v>
      </c>
      <c r="E415" s="37" t="s">
        <v>2131</v>
      </c>
      <c r="F415" s="27" t="s">
        <v>2132</v>
      </c>
    </row>
    <row r="416" spans="1:6" ht="210">
      <c r="A416" s="27">
        <v>26</v>
      </c>
      <c r="B416" s="80" t="s">
        <v>3609</v>
      </c>
      <c r="C416" s="29">
        <v>5</v>
      </c>
      <c r="D416" s="36" t="s">
        <v>3610</v>
      </c>
      <c r="E416" s="383">
        <v>42531</v>
      </c>
      <c r="F416" s="88" t="s">
        <v>3611</v>
      </c>
    </row>
    <row r="417" spans="1:6" ht="315">
      <c r="A417" s="27">
        <v>26</v>
      </c>
      <c r="B417" s="80" t="s">
        <v>3626</v>
      </c>
      <c r="C417" s="29">
        <v>5</v>
      </c>
      <c r="D417" s="80" t="s">
        <v>3614</v>
      </c>
      <c r="E417" s="32" t="s">
        <v>3612</v>
      </c>
      <c r="F417" s="36" t="s">
        <v>3613</v>
      </c>
    </row>
    <row r="418" spans="1:6" ht="105">
      <c r="A418" s="27">
        <v>26</v>
      </c>
      <c r="B418" s="80" t="s">
        <v>3615</v>
      </c>
      <c r="C418" s="29">
        <v>2</v>
      </c>
      <c r="D418" s="80" t="s">
        <v>3616</v>
      </c>
      <c r="E418" s="236">
        <v>42533</v>
      </c>
      <c r="F418" s="36" t="s">
        <v>3617</v>
      </c>
    </row>
    <row r="419" spans="1:6" ht="45">
      <c r="A419" s="27">
        <v>26</v>
      </c>
      <c r="B419" s="88" t="s">
        <v>3618</v>
      </c>
      <c r="C419" s="29">
        <v>1</v>
      </c>
      <c r="D419" s="32" t="s">
        <v>3619</v>
      </c>
      <c r="E419" s="88" t="s">
        <v>3621</v>
      </c>
      <c r="F419" s="36" t="s">
        <v>3620</v>
      </c>
    </row>
    <row r="420" spans="1:6" ht="30">
      <c r="A420" s="27">
        <v>26</v>
      </c>
      <c r="B420" s="36" t="s">
        <v>3622</v>
      </c>
      <c r="C420" s="29">
        <v>1</v>
      </c>
      <c r="D420" s="80" t="s">
        <v>3623</v>
      </c>
      <c r="E420" s="88" t="s">
        <v>3624</v>
      </c>
      <c r="F420" s="88" t="s">
        <v>3625</v>
      </c>
    </row>
    <row r="421" spans="1:6" ht="15">
      <c r="A421" s="381"/>
      <c r="B421" s="382"/>
      <c r="C421" s="381">
        <f>SUM(C390:C420)</f>
        <v>96</v>
      </c>
      <c r="D421" s="382"/>
      <c r="E421" s="382"/>
      <c r="F421" s="382"/>
    </row>
  </sheetData>
  <sheetProtection/>
  <mergeCells count="19">
    <mergeCell ref="A383:F383"/>
    <mergeCell ref="A379:F379"/>
    <mergeCell ref="G6:K6"/>
    <mergeCell ref="F6:F7"/>
    <mergeCell ref="A6:A7"/>
    <mergeCell ref="B6:B7"/>
    <mergeCell ref="C6:C7"/>
    <mergeCell ref="D6:D7"/>
    <mergeCell ref="E6:E7"/>
    <mergeCell ref="A389:F389"/>
    <mergeCell ref="A357:F357"/>
    <mergeCell ref="A3:F3"/>
    <mergeCell ref="B4:F4"/>
    <mergeCell ref="A22:F22"/>
    <mergeCell ref="A8:F8"/>
    <mergeCell ref="A48:F48"/>
    <mergeCell ref="B140:F140"/>
    <mergeCell ref="A219:F219"/>
    <mergeCell ref="A376:F376"/>
  </mergeCells>
  <printOptions/>
  <pageMargins left="0.25" right="0.25" top="1" bottom="1" header="0.3" footer="0.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G59"/>
  <sheetViews>
    <sheetView tabSelected="1" zoomScalePageLayoutView="0" workbookViewId="0" topLeftCell="A1">
      <selection activeCell="I11" sqref="I11"/>
    </sheetView>
  </sheetViews>
  <sheetFormatPr defaultColWidth="9.140625" defaultRowHeight="12.75"/>
  <cols>
    <col min="1" max="1" width="6.140625" style="393" customWidth="1"/>
    <col min="2" max="2" width="21.7109375" style="393" customWidth="1"/>
    <col min="3" max="3" width="23.28125" style="393" customWidth="1"/>
    <col min="4" max="4" width="24.140625" style="393" customWidth="1"/>
    <col min="5" max="5" width="16.8515625" style="393" customWidth="1"/>
    <col min="6" max="6" width="13.00390625" style="393" customWidth="1"/>
    <col min="7" max="7" width="12.421875" style="393" customWidth="1"/>
    <col min="8" max="8" width="11.421875" style="393" customWidth="1"/>
    <col min="9" max="9" width="14.7109375" style="393" customWidth="1"/>
    <col min="10" max="11" width="11.421875" style="393" customWidth="1"/>
    <col min="12" max="12" width="13.421875" style="393" customWidth="1"/>
    <col min="13" max="16384" width="11.421875" style="393" customWidth="1"/>
  </cols>
  <sheetData>
    <row r="2" spans="2:4" ht="15">
      <c r="B2" s="494"/>
      <c r="C2" s="494"/>
      <c r="D2" s="494"/>
    </row>
    <row r="4" spans="1:7" ht="18" customHeight="1">
      <c r="A4" s="495" t="s">
        <v>77</v>
      </c>
      <c r="B4" s="496"/>
      <c r="C4" s="496"/>
      <c r="D4" s="496"/>
      <c r="E4" s="496"/>
      <c r="F4" s="496"/>
      <c r="G4" s="494"/>
    </row>
    <row r="7" spans="1:7" ht="37.5" customHeight="1">
      <c r="A7" s="46" t="s">
        <v>0</v>
      </c>
      <c r="B7" s="47" t="s">
        <v>1</v>
      </c>
      <c r="C7" s="47" t="s">
        <v>2</v>
      </c>
      <c r="D7" s="47" t="s">
        <v>14</v>
      </c>
      <c r="E7" s="48" t="s">
        <v>3</v>
      </c>
      <c r="F7" s="47" t="s">
        <v>37</v>
      </c>
      <c r="G7" s="49" t="s">
        <v>38</v>
      </c>
    </row>
    <row r="8" spans="1:7" ht="22.5" customHeight="1">
      <c r="A8" s="415" t="s">
        <v>102</v>
      </c>
      <c r="B8" s="416"/>
      <c r="C8" s="416"/>
      <c r="D8" s="416"/>
      <c r="E8" s="416"/>
      <c r="F8" s="416"/>
      <c r="G8" s="417"/>
    </row>
    <row r="9" spans="1:7" ht="60">
      <c r="A9" s="189">
        <v>1</v>
      </c>
      <c r="B9" s="31" t="s">
        <v>2495</v>
      </c>
      <c r="C9" s="26" t="s">
        <v>2496</v>
      </c>
      <c r="D9" s="27"/>
      <c r="E9" s="42">
        <v>42698</v>
      </c>
      <c r="F9" s="26" t="s">
        <v>2497</v>
      </c>
      <c r="G9" s="273"/>
    </row>
    <row r="10" spans="1:7" ht="45">
      <c r="A10" s="189">
        <v>2</v>
      </c>
      <c r="B10" s="31" t="s">
        <v>2500</v>
      </c>
      <c r="C10" s="264" t="s">
        <v>2496</v>
      </c>
      <c r="D10" s="80"/>
      <c r="E10" s="42">
        <v>42709</v>
      </c>
      <c r="F10" s="26" t="s">
        <v>2501</v>
      </c>
      <c r="G10" s="273"/>
    </row>
    <row r="11" spans="1:7" ht="90">
      <c r="A11" s="189">
        <v>3</v>
      </c>
      <c r="B11" s="31" t="s">
        <v>2498</v>
      </c>
      <c r="C11" s="26" t="s">
        <v>2499</v>
      </c>
      <c r="D11" s="26"/>
      <c r="E11" s="42">
        <v>42713</v>
      </c>
      <c r="F11" s="274"/>
      <c r="G11" s="273"/>
    </row>
    <row r="12" spans="1:7" ht="15.75" customHeight="1">
      <c r="A12" s="415" t="s">
        <v>100</v>
      </c>
      <c r="B12" s="416"/>
      <c r="C12" s="416"/>
      <c r="D12" s="416"/>
      <c r="E12" s="416"/>
      <c r="F12" s="416"/>
      <c r="G12" s="417"/>
    </row>
    <row r="13" spans="1:7" ht="60">
      <c r="A13" s="182">
        <v>1</v>
      </c>
      <c r="B13" s="252" t="s">
        <v>2430</v>
      </c>
      <c r="C13" s="191" t="s">
        <v>998</v>
      </c>
      <c r="D13" s="191"/>
      <c r="E13" s="183" t="s">
        <v>999</v>
      </c>
      <c r="F13" s="262" t="s">
        <v>1000</v>
      </c>
      <c r="G13" s="191" t="s">
        <v>103</v>
      </c>
    </row>
    <row r="14" spans="1:7" ht="105">
      <c r="A14" s="247">
        <v>2</v>
      </c>
      <c r="B14" s="80" t="s">
        <v>2383</v>
      </c>
      <c r="C14" s="80" t="s">
        <v>2431</v>
      </c>
      <c r="D14" s="80" t="s">
        <v>2433</v>
      </c>
      <c r="E14" s="42" t="s">
        <v>719</v>
      </c>
      <c r="F14" s="353" t="s">
        <v>2432</v>
      </c>
      <c r="G14" s="80" t="s">
        <v>103</v>
      </c>
    </row>
    <row r="15" spans="1:7" ht="105">
      <c r="A15" s="247">
        <v>3</v>
      </c>
      <c r="B15" s="31" t="s">
        <v>2138</v>
      </c>
      <c r="C15" s="26" t="s">
        <v>2139</v>
      </c>
      <c r="D15" s="189"/>
      <c r="E15" s="189" t="s">
        <v>2140</v>
      </c>
      <c r="F15" s="26" t="s">
        <v>2141</v>
      </c>
      <c r="G15" s="189" t="s">
        <v>103</v>
      </c>
    </row>
    <row r="16" spans="1:7" ht="15.75" customHeight="1">
      <c r="A16" s="415" t="s">
        <v>98</v>
      </c>
      <c r="B16" s="416"/>
      <c r="C16" s="416"/>
      <c r="D16" s="416"/>
      <c r="E16" s="416"/>
      <c r="F16" s="416"/>
      <c r="G16" s="417"/>
    </row>
    <row r="17" spans="1:7" ht="120">
      <c r="A17" s="189">
        <v>1</v>
      </c>
      <c r="B17" s="85" t="s">
        <v>1009</v>
      </c>
      <c r="C17" s="80" t="s">
        <v>1010</v>
      </c>
      <c r="D17" s="31"/>
      <c r="E17" s="91">
        <v>42372</v>
      </c>
      <c r="F17" s="31" t="s">
        <v>186</v>
      </c>
      <c r="G17" s="31" t="s">
        <v>1011</v>
      </c>
    </row>
    <row r="18" spans="1:7" ht="75">
      <c r="A18" s="395">
        <v>2</v>
      </c>
      <c r="B18" s="85" t="s">
        <v>2133</v>
      </c>
      <c r="C18" s="31" t="s">
        <v>2134</v>
      </c>
      <c r="D18" s="31" t="s">
        <v>2135</v>
      </c>
      <c r="E18" s="91" t="s">
        <v>2136</v>
      </c>
      <c r="F18" s="31" t="s">
        <v>186</v>
      </c>
      <c r="G18" s="33" t="s">
        <v>1011</v>
      </c>
    </row>
    <row r="19" spans="1:7" ht="75">
      <c r="A19" s="395">
        <v>3</v>
      </c>
      <c r="B19" s="85" t="s">
        <v>2142</v>
      </c>
      <c r="C19" s="31" t="s">
        <v>2134</v>
      </c>
      <c r="D19" s="31" t="s">
        <v>2143</v>
      </c>
      <c r="E19" s="296" t="s">
        <v>2144</v>
      </c>
      <c r="F19" s="31" t="s">
        <v>186</v>
      </c>
      <c r="G19" s="33" t="s">
        <v>1011</v>
      </c>
    </row>
    <row r="20" spans="1:7" ht="15.75">
      <c r="A20" s="498" t="s">
        <v>95</v>
      </c>
      <c r="B20" s="499"/>
      <c r="C20" s="499"/>
      <c r="D20" s="499"/>
      <c r="E20" s="499"/>
      <c r="F20" s="499"/>
      <c r="G20" s="500"/>
    </row>
    <row r="21" spans="1:7" ht="75">
      <c r="A21" s="44">
        <v>1</v>
      </c>
      <c r="B21" s="201" t="s">
        <v>1012</v>
      </c>
      <c r="C21" s="184" t="s">
        <v>1013</v>
      </c>
      <c r="D21" s="170"/>
      <c r="E21" s="44" t="s">
        <v>1014</v>
      </c>
      <c r="F21" s="44" t="s">
        <v>1015</v>
      </c>
      <c r="G21" s="44" t="s">
        <v>103</v>
      </c>
    </row>
    <row r="22" spans="1:7" ht="75">
      <c r="A22" s="44">
        <v>2</v>
      </c>
      <c r="B22" s="201" t="s">
        <v>2137</v>
      </c>
      <c r="C22" s="184" t="s">
        <v>1013</v>
      </c>
      <c r="D22" s="170"/>
      <c r="E22" s="43">
        <v>42529</v>
      </c>
      <c r="F22" s="44" t="s">
        <v>186</v>
      </c>
      <c r="G22" s="44" t="s">
        <v>103</v>
      </c>
    </row>
    <row r="23" spans="1:7" ht="75">
      <c r="A23" s="44">
        <v>3</v>
      </c>
      <c r="B23" s="201" t="s">
        <v>2145</v>
      </c>
      <c r="C23" s="44" t="s">
        <v>2146</v>
      </c>
      <c r="D23" s="44" t="s">
        <v>2147</v>
      </c>
      <c r="E23" s="44" t="s">
        <v>1975</v>
      </c>
      <c r="F23" s="44" t="s">
        <v>186</v>
      </c>
      <c r="G23" s="44" t="s">
        <v>103</v>
      </c>
    </row>
    <row r="24" spans="1:7" ht="30">
      <c r="A24" s="44">
        <v>4</v>
      </c>
      <c r="B24" s="201" t="s">
        <v>2661</v>
      </c>
      <c r="C24" s="201" t="s">
        <v>2662</v>
      </c>
      <c r="D24" s="44" t="s">
        <v>2663</v>
      </c>
      <c r="E24" s="394" t="s">
        <v>2671</v>
      </c>
      <c r="F24" s="44" t="s">
        <v>186</v>
      </c>
      <c r="G24" s="44" t="s">
        <v>103</v>
      </c>
    </row>
    <row r="25" spans="1:7" ht="45">
      <c r="A25" s="44">
        <v>5</v>
      </c>
      <c r="B25" s="31" t="s">
        <v>2664</v>
      </c>
      <c r="C25" s="31" t="s">
        <v>2665</v>
      </c>
      <c r="D25" s="26"/>
      <c r="E25" s="26" t="s">
        <v>2666</v>
      </c>
      <c r="F25" s="26" t="s">
        <v>186</v>
      </c>
      <c r="G25" s="26" t="s">
        <v>103</v>
      </c>
    </row>
    <row r="26" spans="1:7" ht="60">
      <c r="A26" s="44">
        <v>6</v>
      </c>
      <c r="B26" s="31" t="s">
        <v>2667</v>
      </c>
      <c r="C26" s="31" t="s">
        <v>2668</v>
      </c>
      <c r="D26" s="26"/>
      <c r="E26" s="26" t="s">
        <v>2669</v>
      </c>
      <c r="F26" s="26" t="s">
        <v>2670</v>
      </c>
      <c r="G26" s="26" t="s">
        <v>103</v>
      </c>
    </row>
    <row r="27" spans="1:7" ht="15.75">
      <c r="A27" s="498" t="s">
        <v>96</v>
      </c>
      <c r="B27" s="499"/>
      <c r="C27" s="499"/>
      <c r="D27" s="499"/>
      <c r="E27" s="499"/>
      <c r="F27" s="499"/>
      <c r="G27" s="500"/>
    </row>
    <row r="28" spans="1:7" ht="45">
      <c r="A28" s="26">
        <v>1</v>
      </c>
      <c r="B28" s="80" t="s">
        <v>841</v>
      </c>
      <c r="C28" s="80" t="s">
        <v>2328</v>
      </c>
      <c r="D28" s="80" t="s">
        <v>2329</v>
      </c>
      <c r="E28" s="42">
        <v>42534</v>
      </c>
      <c r="F28" s="42"/>
      <c r="G28" s="80" t="s">
        <v>3599</v>
      </c>
    </row>
    <row r="29" spans="1:7" ht="45">
      <c r="A29" s="26">
        <v>2</v>
      </c>
      <c r="B29" s="80" t="s">
        <v>3600</v>
      </c>
      <c r="C29" s="80" t="s">
        <v>2328</v>
      </c>
      <c r="D29" s="80" t="s">
        <v>2329</v>
      </c>
      <c r="E29" s="42">
        <v>42452</v>
      </c>
      <c r="F29" s="26"/>
      <c r="G29" s="80" t="s">
        <v>3599</v>
      </c>
    </row>
    <row r="30" spans="1:7" ht="45">
      <c r="A30" s="26">
        <v>3</v>
      </c>
      <c r="B30" s="80" t="s">
        <v>3601</v>
      </c>
      <c r="C30" s="80" t="s">
        <v>2328</v>
      </c>
      <c r="D30" s="80" t="s">
        <v>2329</v>
      </c>
      <c r="E30" s="42">
        <v>42489</v>
      </c>
      <c r="F30" s="26"/>
      <c r="G30" s="80" t="s">
        <v>3599</v>
      </c>
    </row>
    <row r="31" spans="1:7" ht="45">
      <c r="A31" s="26">
        <v>4</v>
      </c>
      <c r="B31" s="80" t="s">
        <v>3602</v>
      </c>
      <c r="C31" s="80" t="s">
        <v>2328</v>
      </c>
      <c r="D31" s="80" t="s">
        <v>2329</v>
      </c>
      <c r="E31" s="42">
        <v>42506</v>
      </c>
      <c r="F31" s="26"/>
      <c r="G31" s="80" t="s">
        <v>3599</v>
      </c>
    </row>
    <row r="32" spans="1:7" ht="45">
      <c r="A32" s="26">
        <v>5</v>
      </c>
      <c r="B32" s="80" t="s">
        <v>3603</v>
      </c>
      <c r="C32" s="80" t="s">
        <v>2328</v>
      </c>
      <c r="D32" s="80" t="s">
        <v>2329</v>
      </c>
      <c r="E32" s="42">
        <v>42534</v>
      </c>
      <c r="F32" s="26"/>
      <c r="G32" s="80" t="s">
        <v>3599</v>
      </c>
    </row>
    <row r="33" spans="1:7" ht="45">
      <c r="A33" s="26">
        <v>6</v>
      </c>
      <c r="B33" s="80" t="s">
        <v>3604</v>
      </c>
      <c r="C33" s="80" t="s">
        <v>2328</v>
      </c>
      <c r="D33" s="80" t="s">
        <v>2329</v>
      </c>
      <c r="E33" s="42">
        <v>42558</v>
      </c>
      <c r="F33" s="26"/>
      <c r="G33" s="80" t="s">
        <v>3599</v>
      </c>
    </row>
    <row r="34" spans="1:7" ht="45">
      <c r="A34" s="26">
        <v>7</v>
      </c>
      <c r="B34" s="80" t="s">
        <v>3605</v>
      </c>
      <c r="C34" s="80" t="s">
        <v>2328</v>
      </c>
      <c r="D34" s="80" t="s">
        <v>2329</v>
      </c>
      <c r="E34" s="42">
        <v>42562</v>
      </c>
      <c r="F34" s="26"/>
      <c r="G34" s="80" t="s">
        <v>3599</v>
      </c>
    </row>
    <row r="35" spans="1:7" ht="60">
      <c r="A35" s="26">
        <v>8</v>
      </c>
      <c r="B35" s="80" t="s">
        <v>3606</v>
      </c>
      <c r="C35" s="80" t="s">
        <v>2328</v>
      </c>
      <c r="D35" s="80" t="s">
        <v>2329</v>
      </c>
      <c r="E35" s="42">
        <v>42592</v>
      </c>
      <c r="F35" s="26"/>
      <c r="G35" s="80" t="s">
        <v>3599</v>
      </c>
    </row>
    <row r="36" spans="1:7" ht="45">
      <c r="A36" s="26">
        <v>9</v>
      </c>
      <c r="B36" s="80" t="s">
        <v>2330</v>
      </c>
      <c r="C36" s="80" t="s">
        <v>2328</v>
      </c>
      <c r="D36" s="80" t="s">
        <v>2329</v>
      </c>
      <c r="E36" s="42">
        <v>42628</v>
      </c>
      <c r="F36" s="26"/>
      <c r="G36" s="80" t="s">
        <v>3599</v>
      </c>
    </row>
    <row r="37" spans="1:7" ht="45">
      <c r="A37" s="26">
        <v>10</v>
      </c>
      <c r="B37" s="80" t="s">
        <v>3607</v>
      </c>
      <c r="C37" s="80" t="s">
        <v>2328</v>
      </c>
      <c r="D37" s="80" t="s">
        <v>2329</v>
      </c>
      <c r="E37" s="42">
        <v>42634</v>
      </c>
      <c r="F37" s="26"/>
      <c r="G37" s="80" t="s">
        <v>3599</v>
      </c>
    </row>
    <row r="38" spans="1:7" ht="45">
      <c r="A38" s="26">
        <v>11</v>
      </c>
      <c r="B38" s="80" t="s">
        <v>3608</v>
      </c>
      <c r="C38" s="80" t="s">
        <v>2328</v>
      </c>
      <c r="D38" s="80" t="s">
        <v>2329</v>
      </c>
      <c r="E38" s="26">
        <v>2016</v>
      </c>
      <c r="F38" s="26"/>
      <c r="G38" s="80" t="s">
        <v>3599</v>
      </c>
    </row>
    <row r="39" spans="1:7" ht="15.75">
      <c r="A39" s="491" t="s">
        <v>99</v>
      </c>
      <c r="B39" s="492"/>
      <c r="C39" s="492"/>
      <c r="D39" s="492"/>
      <c r="E39" s="492"/>
      <c r="F39" s="492"/>
      <c r="G39" s="493"/>
    </row>
    <row r="40" spans="1:7" ht="45">
      <c r="A40" s="287">
        <v>1</v>
      </c>
      <c r="B40" s="31" t="s">
        <v>3720</v>
      </c>
      <c r="C40" s="26" t="s">
        <v>3725</v>
      </c>
      <c r="D40" s="26" t="s">
        <v>3726</v>
      </c>
      <c r="E40" s="357" t="s">
        <v>3727</v>
      </c>
      <c r="F40" s="357" t="s">
        <v>3728</v>
      </c>
      <c r="G40" s="26" t="s">
        <v>103</v>
      </c>
    </row>
    <row r="41" spans="1:7" ht="60">
      <c r="A41" s="287">
        <v>2</v>
      </c>
      <c r="B41" s="31" t="s">
        <v>3729</v>
      </c>
      <c r="C41" s="26" t="s">
        <v>3725</v>
      </c>
      <c r="D41" s="26" t="s">
        <v>3730</v>
      </c>
      <c r="E41" s="357" t="s">
        <v>3731</v>
      </c>
      <c r="F41" s="357" t="s">
        <v>3732</v>
      </c>
      <c r="G41" s="26" t="s">
        <v>103</v>
      </c>
    </row>
    <row r="42" spans="1:7" ht="30">
      <c r="A42" s="287">
        <v>3</v>
      </c>
      <c r="B42" s="399" t="s">
        <v>3733</v>
      </c>
      <c r="C42" s="329" t="s">
        <v>3734</v>
      </c>
      <c r="D42" s="329" t="s">
        <v>3726</v>
      </c>
      <c r="E42" s="357" t="s">
        <v>3718</v>
      </c>
      <c r="F42" s="396" t="s">
        <v>3735</v>
      </c>
      <c r="G42" s="329" t="s">
        <v>103</v>
      </c>
    </row>
    <row r="43" spans="1:7" ht="16.5" customHeight="1">
      <c r="A43" s="491" t="s">
        <v>1450</v>
      </c>
      <c r="B43" s="492"/>
      <c r="C43" s="492"/>
      <c r="D43" s="492"/>
      <c r="E43" s="492"/>
      <c r="F43" s="492"/>
      <c r="G43" s="493"/>
    </row>
    <row r="44" spans="1:7" ht="90">
      <c r="A44" s="401" t="s">
        <v>2731</v>
      </c>
      <c r="B44" s="80" t="s">
        <v>2732</v>
      </c>
      <c r="C44" s="80" t="s">
        <v>2733</v>
      </c>
      <c r="D44" s="32" t="s">
        <v>2734</v>
      </c>
      <c r="E44" s="402">
        <v>42467</v>
      </c>
      <c r="F44" s="32" t="s">
        <v>2497</v>
      </c>
      <c r="G44" s="26" t="s">
        <v>97</v>
      </c>
    </row>
    <row r="45" spans="1:7" ht="15.75">
      <c r="A45" s="491" t="s">
        <v>3769</v>
      </c>
      <c r="B45" s="492"/>
      <c r="C45" s="492"/>
      <c r="D45" s="492"/>
      <c r="E45" s="492"/>
      <c r="F45" s="492"/>
      <c r="G45" s="493"/>
    </row>
    <row r="46" spans="1:7" ht="132">
      <c r="A46" s="405">
        <v>1</v>
      </c>
      <c r="B46" s="404" t="s">
        <v>3776</v>
      </c>
      <c r="C46" s="404" t="s">
        <v>3777</v>
      </c>
      <c r="D46" s="404" t="s">
        <v>3778</v>
      </c>
      <c r="E46" s="405">
        <v>2015</v>
      </c>
      <c r="F46" s="405">
        <v>2018</v>
      </c>
      <c r="G46" s="404" t="s">
        <v>3779</v>
      </c>
    </row>
    <row r="47" spans="1:7" ht="214.5">
      <c r="A47" s="405">
        <v>2</v>
      </c>
      <c r="B47" s="404" t="s">
        <v>3780</v>
      </c>
      <c r="C47" s="404" t="s">
        <v>3781</v>
      </c>
      <c r="D47" s="404" t="s">
        <v>3782</v>
      </c>
      <c r="E47" s="405">
        <v>2015</v>
      </c>
      <c r="F47" s="405">
        <v>2017</v>
      </c>
      <c r="G47" s="404" t="s">
        <v>3779</v>
      </c>
    </row>
    <row r="48" spans="1:7" ht="148.5">
      <c r="A48" s="405">
        <v>3</v>
      </c>
      <c r="B48" s="404" t="s">
        <v>3783</v>
      </c>
      <c r="C48" s="404" t="s">
        <v>3784</v>
      </c>
      <c r="D48" s="404" t="s">
        <v>3785</v>
      </c>
      <c r="E48" s="405">
        <v>2016</v>
      </c>
      <c r="F48" s="405">
        <v>2016</v>
      </c>
      <c r="G48" s="404" t="s">
        <v>3779</v>
      </c>
    </row>
    <row r="49" spans="1:7" ht="15.75" customHeight="1">
      <c r="A49" s="497" t="s">
        <v>101</v>
      </c>
      <c r="B49" s="497"/>
      <c r="C49" s="497"/>
      <c r="D49" s="497"/>
      <c r="E49" s="497"/>
      <c r="F49" s="497"/>
      <c r="G49" s="497"/>
    </row>
    <row r="50" spans="1:7" ht="165">
      <c r="A50" s="27">
        <v>1</v>
      </c>
      <c r="B50" s="55" t="s">
        <v>987</v>
      </c>
      <c r="C50" s="35" t="s">
        <v>185</v>
      </c>
      <c r="D50" s="27"/>
      <c r="E50" s="42" t="s">
        <v>846</v>
      </c>
      <c r="F50" s="55" t="s">
        <v>186</v>
      </c>
      <c r="G50" s="42" t="s">
        <v>184</v>
      </c>
    </row>
    <row r="51" spans="1:7" ht="30">
      <c r="A51" s="27">
        <v>2</v>
      </c>
      <c r="B51" s="55" t="s">
        <v>179</v>
      </c>
      <c r="C51" s="35" t="s">
        <v>3810</v>
      </c>
      <c r="D51" s="27"/>
      <c r="E51" s="42" t="s">
        <v>999</v>
      </c>
      <c r="F51" s="55" t="s">
        <v>186</v>
      </c>
      <c r="G51" s="42" t="s">
        <v>184</v>
      </c>
    </row>
    <row r="52" spans="1:7" ht="105">
      <c r="A52" s="27">
        <v>3</v>
      </c>
      <c r="B52" s="55" t="s">
        <v>3798</v>
      </c>
      <c r="C52" s="35" t="s">
        <v>3799</v>
      </c>
      <c r="D52" s="27"/>
      <c r="E52" s="42">
        <v>42372</v>
      </c>
      <c r="F52" s="55"/>
      <c r="G52" s="42" t="s">
        <v>184</v>
      </c>
    </row>
    <row r="53" spans="1:7" ht="30">
      <c r="A53" s="27">
        <v>4</v>
      </c>
      <c r="B53" s="55" t="s">
        <v>3806</v>
      </c>
      <c r="C53" s="35" t="s">
        <v>3808</v>
      </c>
      <c r="D53" s="27"/>
      <c r="E53" s="42" t="s">
        <v>3807</v>
      </c>
      <c r="F53" s="189" t="s">
        <v>186</v>
      </c>
      <c r="G53" s="42" t="s">
        <v>184</v>
      </c>
    </row>
    <row r="54" spans="1:7" ht="120">
      <c r="A54" s="27">
        <v>5</v>
      </c>
      <c r="B54" s="55" t="s">
        <v>3800</v>
      </c>
      <c r="C54" s="35" t="s">
        <v>3801</v>
      </c>
      <c r="D54" s="27"/>
      <c r="E54" s="42">
        <v>42586</v>
      </c>
      <c r="F54" s="189" t="s">
        <v>186</v>
      </c>
      <c r="G54" s="42" t="s">
        <v>184</v>
      </c>
    </row>
    <row r="55" spans="1:7" ht="45">
      <c r="A55" s="27">
        <v>6</v>
      </c>
      <c r="B55" s="55" t="s">
        <v>3811</v>
      </c>
      <c r="C55" s="35" t="s">
        <v>3804</v>
      </c>
      <c r="D55" s="27"/>
      <c r="E55" s="42">
        <v>42377</v>
      </c>
      <c r="F55" s="189" t="s">
        <v>186</v>
      </c>
      <c r="G55" s="42" t="s">
        <v>184</v>
      </c>
    </row>
    <row r="56" spans="1:7" ht="300">
      <c r="A56" s="27">
        <v>7</v>
      </c>
      <c r="B56" s="80" t="s">
        <v>1964</v>
      </c>
      <c r="C56" s="80" t="s">
        <v>3802</v>
      </c>
      <c r="D56" s="32"/>
      <c r="E56" s="403" t="s">
        <v>3803</v>
      </c>
      <c r="F56" s="189" t="s">
        <v>186</v>
      </c>
      <c r="G56" s="32" t="s">
        <v>184</v>
      </c>
    </row>
    <row r="57" spans="1:7" ht="30">
      <c r="A57" s="27">
        <v>8</v>
      </c>
      <c r="B57" s="31" t="s">
        <v>182</v>
      </c>
      <c r="C57" s="31" t="s">
        <v>2148</v>
      </c>
      <c r="D57" s="189"/>
      <c r="E57" s="189" t="s">
        <v>2131</v>
      </c>
      <c r="F57" s="26"/>
      <c r="G57" s="189" t="s">
        <v>184</v>
      </c>
    </row>
    <row r="58" spans="1:7" ht="165">
      <c r="A58" s="27">
        <v>9</v>
      </c>
      <c r="B58" s="31" t="s">
        <v>3608</v>
      </c>
      <c r="C58" s="35" t="s">
        <v>185</v>
      </c>
      <c r="D58" s="189"/>
      <c r="E58" s="189" t="s">
        <v>3809</v>
      </c>
      <c r="F58" s="26" t="s">
        <v>186</v>
      </c>
      <c r="G58" s="189" t="s">
        <v>184</v>
      </c>
    </row>
    <row r="59" spans="1:7" ht="30">
      <c r="A59" s="27">
        <v>10</v>
      </c>
      <c r="B59" s="399" t="s">
        <v>3764</v>
      </c>
      <c r="C59" s="30" t="s">
        <v>3804</v>
      </c>
      <c r="D59" s="186"/>
      <c r="E59" s="189" t="s">
        <v>3805</v>
      </c>
      <c r="F59" s="189" t="s">
        <v>186</v>
      </c>
      <c r="G59" s="189" t="s">
        <v>184</v>
      </c>
    </row>
  </sheetData>
  <sheetProtection/>
  <mergeCells count="11">
    <mergeCell ref="A43:G43"/>
    <mergeCell ref="A39:G39"/>
    <mergeCell ref="A45:G45"/>
    <mergeCell ref="B2:D2"/>
    <mergeCell ref="A4:G4"/>
    <mergeCell ref="A49:G49"/>
    <mergeCell ref="A12:G12"/>
    <mergeCell ref="A16:G16"/>
    <mergeCell ref="A20:G20"/>
    <mergeCell ref="A27:G27"/>
    <mergeCell ref="A8:G8"/>
  </mergeCells>
  <printOptions/>
  <pageMargins left="0.75" right="0.75"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1:N26"/>
  <sheetViews>
    <sheetView zoomScaleSheetLayoutView="100" zoomScalePageLayoutView="0" workbookViewId="0" topLeftCell="A9">
      <selection activeCell="B23" sqref="B23"/>
    </sheetView>
  </sheetViews>
  <sheetFormatPr defaultColWidth="11.421875" defaultRowHeight="12.75"/>
  <cols>
    <col min="1" max="1" width="24.8515625" style="6" customWidth="1"/>
    <col min="2" max="2" width="13.421875" style="6" customWidth="1"/>
    <col min="3" max="3" width="10.00390625" style="6" customWidth="1"/>
    <col min="4" max="4" width="10.421875" style="6" customWidth="1"/>
    <col min="5" max="5" width="10.8515625" style="6" customWidth="1"/>
    <col min="6" max="6" width="7.8515625" style="6" customWidth="1"/>
    <col min="7" max="7" width="8.421875" style="6" customWidth="1"/>
    <col min="8" max="8" width="10.8515625" style="6" customWidth="1"/>
    <col min="9" max="9" width="9.421875" style="6" customWidth="1"/>
    <col min="10" max="10" width="7.140625" style="34" customWidth="1"/>
    <col min="11" max="11" width="7.421875" style="6" customWidth="1"/>
    <col min="12" max="13" width="11.7109375" style="24" customWidth="1"/>
    <col min="14" max="14" width="14.00390625" style="6" customWidth="1"/>
    <col min="15" max="16384" width="11.421875" style="6" customWidth="1"/>
  </cols>
  <sheetData>
    <row r="1" ht="15.75">
      <c r="A1" s="6" t="s">
        <v>73</v>
      </c>
    </row>
    <row r="3" spans="1:14" ht="15.75" customHeight="1">
      <c r="A3" s="501" t="s">
        <v>15</v>
      </c>
      <c r="B3" s="502"/>
      <c r="C3" s="502"/>
      <c r="D3" s="502"/>
      <c r="E3" s="502"/>
      <c r="F3" s="502"/>
      <c r="G3" s="502"/>
      <c r="H3" s="502"/>
      <c r="I3" s="502"/>
      <c r="J3" s="502"/>
      <c r="K3" s="502"/>
      <c r="L3" s="502"/>
      <c r="M3" s="502"/>
      <c r="N3" s="502"/>
    </row>
    <row r="4" spans="1:14" ht="15.75">
      <c r="A4" s="502"/>
      <c r="B4" s="502"/>
      <c r="C4" s="502"/>
      <c r="D4" s="502"/>
      <c r="E4" s="502"/>
      <c r="F4" s="502"/>
      <c r="G4" s="502"/>
      <c r="H4" s="502"/>
      <c r="I4" s="502"/>
      <c r="J4" s="502"/>
      <c r="K4" s="502"/>
      <c r="L4" s="502"/>
      <c r="M4" s="502"/>
      <c r="N4" s="502"/>
    </row>
    <row r="5" spans="1:14" ht="68.25" customHeight="1">
      <c r="A5" s="7" t="s">
        <v>94</v>
      </c>
      <c r="B5" s="8" t="s">
        <v>16</v>
      </c>
      <c r="C5" s="8" t="s">
        <v>17</v>
      </c>
      <c r="D5" s="8" t="s">
        <v>18</v>
      </c>
      <c r="E5" s="8" t="s">
        <v>19</v>
      </c>
      <c r="F5" s="8" t="s">
        <v>20</v>
      </c>
      <c r="G5" s="8" t="s">
        <v>21</v>
      </c>
      <c r="H5" s="8" t="s">
        <v>22</v>
      </c>
      <c r="I5" s="8" t="s">
        <v>1016</v>
      </c>
      <c r="J5" s="8" t="s">
        <v>3833</v>
      </c>
      <c r="K5" s="8" t="s">
        <v>23</v>
      </c>
      <c r="L5" s="8" t="s">
        <v>3771</v>
      </c>
      <c r="M5" s="8" t="s">
        <v>97</v>
      </c>
      <c r="N5" s="9" t="s">
        <v>24</v>
      </c>
    </row>
    <row r="6" spans="1:14" ht="61.5" customHeight="1">
      <c r="A6" s="10" t="s">
        <v>2442</v>
      </c>
      <c r="B6" s="8">
        <v>3</v>
      </c>
      <c r="C6" s="8">
        <v>3</v>
      </c>
      <c r="D6" s="8">
        <v>3</v>
      </c>
      <c r="E6" s="8">
        <v>6</v>
      </c>
      <c r="F6" s="8">
        <v>3</v>
      </c>
      <c r="G6" s="8">
        <v>0</v>
      </c>
      <c r="H6" s="8">
        <v>11</v>
      </c>
      <c r="I6" s="11"/>
      <c r="J6" s="8"/>
      <c r="K6" s="8">
        <v>1</v>
      </c>
      <c r="L6" s="8">
        <v>3</v>
      </c>
      <c r="M6" s="8">
        <v>10</v>
      </c>
      <c r="N6" s="9">
        <f>SUM(B6:M6)</f>
        <v>43</v>
      </c>
    </row>
    <row r="7" spans="1:14" ht="34.5" customHeight="1">
      <c r="A7" s="10" t="s">
        <v>2443</v>
      </c>
      <c r="B7" s="8">
        <v>12</v>
      </c>
      <c r="C7" s="8">
        <v>24</v>
      </c>
      <c r="D7" s="8">
        <v>90</v>
      </c>
      <c r="E7" s="8">
        <v>77</v>
      </c>
      <c r="F7" s="8">
        <v>17</v>
      </c>
      <c r="G7" s="8">
        <v>2</v>
      </c>
      <c r="H7" s="8">
        <v>137</v>
      </c>
      <c r="I7" s="11"/>
      <c r="J7" s="8"/>
      <c r="K7" s="8">
        <v>3</v>
      </c>
      <c r="L7" s="8">
        <v>5</v>
      </c>
      <c r="M7" s="8">
        <v>26</v>
      </c>
      <c r="N7" s="9">
        <f>SUM(B7:M7)</f>
        <v>393</v>
      </c>
    </row>
    <row r="8" spans="1:14" ht="34.5" customHeight="1">
      <c r="A8" s="10" t="s">
        <v>2444</v>
      </c>
      <c r="B8" s="8">
        <v>121</v>
      </c>
      <c r="C8" s="8">
        <v>79</v>
      </c>
      <c r="D8" s="8">
        <v>295</v>
      </c>
      <c r="E8" s="8">
        <v>414</v>
      </c>
      <c r="F8" s="8">
        <v>28</v>
      </c>
      <c r="G8" s="8">
        <v>12</v>
      </c>
      <c r="H8" s="8">
        <v>685</v>
      </c>
      <c r="I8" s="11"/>
      <c r="J8" s="8"/>
      <c r="K8" s="8">
        <v>8</v>
      </c>
      <c r="L8" s="8">
        <v>18</v>
      </c>
      <c r="M8" s="8">
        <v>96</v>
      </c>
      <c r="N8" s="9">
        <f aca="true" t="shared" si="0" ref="N8:N22">SUM(B8:M8)</f>
        <v>1756</v>
      </c>
    </row>
    <row r="9" spans="1:14" ht="86.25" customHeight="1">
      <c r="A9" s="10" t="s">
        <v>74</v>
      </c>
      <c r="B9" s="38">
        <v>3</v>
      </c>
      <c r="C9" s="8"/>
      <c r="D9" s="8">
        <v>20</v>
      </c>
      <c r="E9" s="8">
        <v>10</v>
      </c>
      <c r="F9" s="8">
        <v>15</v>
      </c>
      <c r="G9" s="8"/>
      <c r="H9" s="8">
        <v>40</v>
      </c>
      <c r="I9" s="11"/>
      <c r="J9" s="8"/>
      <c r="K9" s="11"/>
      <c r="L9" s="8"/>
      <c r="M9" s="8"/>
      <c r="N9" s="9">
        <f t="shared" si="0"/>
        <v>88</v>
      </c>
    </row>
    <row r="10" spans="1:14" ht="33" customHeight="1">
      <c r="A10" s="10" t="s">
        <v>64</v>
      </c>
      <c r="B10" s="38"/>
      <c r="C10" s="8">
        <v>14</v>
      </c>
      <c r="D10" s="8">
        <v>102</v>
      </c>
      <c r="E10" s="8">
        <v>36</v>
      </c>
      <c r="F10" s="8">
        <v>2</v>
      </c>
      <c r="G10" s="8"/>
      <c r="H10" s="8">
        <v>81</v>
      </c>
      <c r="I10" s="11"/>
      <c r="J10" s="8"/>
      <c r="K10" s="11"/>
      <c r="L10" s="8"/>
      <c r="M10" s="8"/>
      <c r="N10" s="9">
        <f t="shared" si="0"/>
        <v>235</v>
      </c>
    </row>
    <row r="11" spans="1:14" ht="46.5" customHeight="1">
      <c r="A11" s="10" t="s">
        <v>2441</v>
      </c>
      <c r="B11" s="38">
        <v>9</v>
      </c>
      <c r="C11" s="8">
        <v>28</v>
      </c>
      <c r="D11" s="8">
        <v>40</v>
      </c>
      <c r="E11" s="8">
        <v>34</v>
      </c>
      <c r="F11" s="8">
        <v>10</v>
      </c>
      <c r="G11" s="8">
        <v>4</v>
      </c>
      <c r="H11" s="8">
        <v>115</v>
      </c>
      <c r="I11" s="11"/>
      <c r="J11" s="8"/>
      <c r="K11" s="8">
        <v>12</v>
      </c>
      <c r="L11" s="8">
        <v>1</v>
      </c>
      <c r="M11" s="40">
        <v>14</v>
      </c>
      <c r="N11" s="9">
        <f t="shared" si="0"/>
        <v>267</v>
      </c>
    </row>
    <row r="12" spans="1:14" ht="46.5" customHeight="1">
      <c r="A12" s="10" t="s">
        <v>2435</v>
      </c>
      <c r="B12" s="38">
        <v>5</v>
      </c>
      <c r="C12" s="8">
        <v>8</v>
      </c>
      <c r="D12" s="8">
        <v>10</v>
      </c>
      <c r="E12" s="8">
        <v>8</v>
      </c>
      <c r="F12" s="8">
        <v>12</v>
      </c>
      <c r="G12" s="8"/>
      <c r="H12" s="8">
        <v>42</v>
      </c>
      <c r="I12" s="11"/>
      <c r="J12" s="8"/>
      <c r="K12" s="8">
        <v>3</v>
      </c>
      <c r="L12" s="8"/>
      <c r="M12" s="8">
        <v>3</v>
      </c>
      <c r="N12" s="9">
        <f t="shared" si="0"/>
        <v>91</v>
      </c>
    </row>
    <row r="13" spans="1:14" ht="48" customHeight="1">
      <c r="A13" s="10" t="s">
        <v>2436</v>
      </c>
      <c r="B13" s="38">
        <v>31</v>
      </c>
      <c r="C13" s="8">
        <v>4</v>
      </c>
      <c r="D13" s="8"/>
      <c r="E13" s="8">
        <v>291</v>
      </c>
      <c r="F13" s="8"/>
      <c r="G13" s="8"/>
      <c r="H13" s="8">
        <v>44</v>
      </c>
      <c r="I13" s="11"/>
      <c r="J13" s="8"/>
      <c r="K13" s="8">
        <v>3</v>
      </c>
      <c r="L13" s="8"/>
      <c r="M13" s="8"/>
      <c r="N13" s="9">
        <f t="shared" si="0"/>
        <v>373</v>
      </c>
    </row>
    <row r="14" spans="1:14" ht="31.5" customHeight="1">
      <c r="A14" s="10" t="s">
        <v>65</v>
      </c>
      <c r="B14" s="38"/>
      <c r="C14" s="11"/>
      <c r="D14" s="8"/>
      <c r="E14" s="11"/>
      <c r="F14" s="8"/>
      <c r="G14" s="11"/>
      <c r="H14" s="8"/>
      <c r="I14" s="11"/>
      <c r="J14" s="8"/>
      <c r="K14" s="11"/>
      <c r="L14" s="8"/>
      <c r="M14" s="8"/>
      <c r="N14" s="9">
        <f t="shared" si="0"/>
        <v>0</v>
      </c>
    </row>
    <row r="15" spans="1:14" ht="16.5" customHeight="1">
      <c r="A15" s="12" t="s">
        <v>76</v>
      </c>
      <c r="B15" s="38"/>
      <c r="C15" s="8"/>
      <c r="D15" s="8"/>
      <c r="E15" s="11"/>
      <c r="F15" s="8"/>
      <c r="G15" s="11"/>
      <c r="H15" s="8"/>
      <c r="I15" s="11"/>
      <c r="J15" s="8"/>
      <c r="K15" s="11"/>
      <c r="L15" s="8"/>
      <c r="M15" s="8"/>
      <c r="N15" s="9">
        <f t="shared" si="0"/>
        <v>0</v>
      </c>
    </row>
    <row r="16" spans="1:14" ht="46.5" customHeight="1">
      <c r="A16" s="13" t="s">
        <v>2437</v>
      </c>
      <c r="B16" s="38"/>
      <c r="C16" s="8">
        <v>2</v>
      </c>
      <c r="D16" s="8">
        <v>11</v>
      </c>
      <c r="E16" s="11"/>
      <c r="F16" s="8">
        <v>1</v>
      </c>
      <c r="G16" s="8"/>
      <c r="H16" s="8">
        <v>13</v>
      </c>
      <c r="I16" s="11"/>
      <c r="J16" s="8"/>
      <c r="K16" s="8">
        <v>1</v>
      </c>
      <c r="L16" s="8"/>
      <c r="M16" s="8">
        <f>1+1+2+1+1</f>
        <v>6</v>
      </c>
      <c r="N16" s="9">
        <f t="shared" si="0"/>
        <v>34</v>
      </c>
    </row>
    <row r="17" spans="1:14" ht="32.25" customHeight="1">
      <c r="A17" s="14" t="s">
        <v>2438</v>
      </c>
      <c r="B17" s="38"/>
      <c r="C17" s="8"/>
      <c r="D17" s="8"/>
      <c r="E17" s="11"/>
      <c r="F17" s="8">
        <v>1</v>
      </c>
      <c r="G17" s="8"/>
      <c r="H17" s="8">
        <v>1</v>
      </c>
      <c r="I17" s="11"/>
      <c r="J17" s="8"/>
      <c r="K17" s="11"/>
      <c r="L17" s="8"/>
      <c r="M17" s="8">
        <f>2+3</f>
        <v>5</v>
      </c>
      <c r="N17" s="9">
        <f t="shared" si="0"/>
        <v>7</v>
      </c>
    </row>
    <row r="18" spans="1:14" ht="33" customHeight="1">
      <c r="A18" s="13" t="s">
        <v>2439</v>
      </c>
      <c r="B18" s="38"/>
      <c r="C18" s="8">
        <v>1</v>
      </c>
      <c r="D18" s="8">
        <v>2</v>
      </c>
      <c r="E18" s="11"/>
      <c r="F18" s="8"/>
      <c r="G18" s="8"/>
      <c r="H18" s="8">
        <v>5</v>
      </c>
      <c r="I18" s="11"/>
      <c r="J18" s="8"/>
      <c r="K18" s="11"/>
      <c r="L18" s="8"/>
      <c r="M18" s="8">
        <v>2</v>
      </c>
      <c r="N18" s="9">
        <f t="shared" si="0"/>
        <v>10</v>
      </c>
    </row>
    <row r="19" spans="1:14" ht="33" customHeight="1">
      <c r="A19" s="12" t="s">
        <v>2440</v>
      </c>
      <c r="B19" s="38">
        <v>1</v>
      </c>
      <c r="C19" s="8">
        <v>5</v>
      </c>
      <c r="D19" s="8"/>
      <c r="E19" s="8">
        <v>2</v>
      </c>
      <c r="F19" s="8"/>
      <c r="G19" s="8"/>
      <c r="H19" s="8">
        <v>38</v>
      </c>
      <c r="I19" s="11"/>
      <c r="J19" s="8"/>
      <c r="K19" s="11"/>
      <c r="L19" s="8"/>
      <c r="M19" s="8">
        <v>15</v>
      </c>
      <c r="N19" s="9">
        <f t="shared" si="0"/>
        <v>61</v>
      </c>
    </row>
    <row r="20" spans="1:14" ht="33" customHeight="1">
      <c r="A20" s="10" t="s">
        <v>66</v>
      </c>
      <c r="B20" s="38"/>
      <c r="C20" s="8"/>
      <c r="D20" s="8"/>
      <c r="E20" s="11"/>
      <c r="F20" s="8"/>
      <c r="G20" s="11"/>
      <c r="H20" s="11"/>
      <c r="I20" s="11"/>
      <c r="J20" s="8"/>
      <c r="K20" s="11"/>
      <c r="L20" s="8"/>
      <c r="M20" s="8"/>
      <c r="N20" s="9">
        <f t="shared" si="0"/>
        <v>0</v>
      </c>
    </row>
    <row r="21" spans="1:14" ht="47.25" customHeight="1">
      <c r="A21" s="13" t="s">
        <v>92</v>
      </c>
      <c r="B21" s="38">
        <v>4</v>
      </c>
      <c r="C21" s="8"/>
      <c r="D21" s="8"/>
      <c r="E21" s="8"/>
      <c r="F21" s="8">
        <v>3</v>
      </c>
      <c r="G21" s="8"/>
      <c r="H21" s="8">
        <v>2</v>
      </c>
      <c r="I21" s="11"/>
      <c r="J21" s="8"/>
      <c r="K21" s="11"/>
      <c r="L21" s="8"/>
      <c r="M21" s="8">
        <v>1</v>
      </c>
      <c r="N21" s="9">
        <f t="shared" si="0"/>
        <v>10</v>
      </c>
    </row>
    <row r="22" spans="1:14" ht="37.5" customHeight="1">
      <c r="A22" s="19" t="s">
        <v>78</v>
      </c>
      <c r="B22" s="92"/>
      <c r="C22" s="8"/>
      <c r="D22" s="8"/>
      <c r="E22" s="39"/>
      <c r="F22" s="39"/>
      <c r="G22" s="39"/>
      <c r="H22" s="92"/>
      <c r="I22" s="39"/>
      <c r="J22" s="40"/>
      <c r="K22" s="39"/>
      <c r="L22" s="40"/>
      <c r="M22" s="40"/>
      <c r="N22" s="93">
        <f t="shared" si="0"/>
        <v>0</v>
      </c>
    </row>
    <row r="23" spans="1:14" ht="17.25" customHeight="1">
      <c r="A23" s="16"/>
      <c r="B23" s="17"/>
      <c r="C23" s="17"/>
      <c r="D23" s="17"/>
      <c r="E23" s="17"/>
      <c r="F23" s="17"/>
      <c r="G23" s="17"/>
      <c r="H23" s="17"/>
      <c r="I23" s="17"/>
      <c r="J23" s="25"/>
      <c r="K23" s="17"/>
      <c r="L23" s="25"/>
      <c r="M23" s="25"/>
      <c r="N23" s="18"/>
    </row>
    <row r="26" ht="15.75">
      <c r="B26" s="25"/>
    </row>
  </sheetData>
  <sheetProtection/>
  <mergeCells count="1">
    <mergeCell ref="A3:N4"/>
  </mergeCells>
  <printOptions/>
  <pageMargins left="0.25" right="0.25" top="1" bottom="1" header="0.3" footer="0.3"/>
  <pageSetup horizontalDpi="600" verticalDpi="600" orientation="landscape" paperSize="9"/>
  <headerFooter alignWithMargins="0">
    <oddFooter>&amp;C&amp;"Arial,Regular"Biểu mẫu 16: Các chỉ số về hợp tác quốc tế</oddFooter>
  </headerFooter>
</worksheet>
</file>

<file path=xl/worksheets/sheet2.xml><?xml version="1.0" encoding="utf-8"?>
<worksheet xmlns="http://schemas.openxmlformats.org/spreadsheetml/2006/main" xmlns:r="http://schemas.openxmlformats.org/officeDocument/2006/relationships">
  <dimension ref="A1:R41"/>
  <sheetViews>
    <sheetView zoomScale="90" zoomScaleNormal="90" zoomScalePageLayoutView="0" workbookViewId="0" topLeftCell="A1">
      <selection activeCell="P10" sqref="P10"/>
    </sheetView>
  </sheetViews>
  <sheetFormatPr defaultColWidth="9.140625" defaultRowHeight="12.75"/>
  <cols>
    <col min="1" max="1" width="5.28125" style="95" customWidth="1"/>
    <col min="2" max="2" width="16.7109375" style="95" customWidth="1"/>
    <col min="3" max="3" width="10.7109375" style="95" customWidth="1"/>
    <col min="4" max="4" width="10.421875" style="95" customWidth="1"/>
    <col min="5" max="5" width="10.00390625" style="95" customWidth="1"/>
    <col min="6" max="6" width="9.7109375" style="95" customWidth="1"/>
    <col min="7" max="7" width="11.140625" style="95" customWidth="1"/>
    <col min="8" max="8" width="12.28125" style="95" customWidth="1"/>
    <col min="9" max="9" width="10.8515625" style="95" customWidth="1"/>
    <col min="10" max="10" width="9.7109375" style="95" customWidth="1"/>
    <col min="11" max="11" width="13.7109375" style="95" customWidth="1"/>
    <col min="12" max="12" width="13.421875" style="95" customWidth="1"/>
    <col min="13" max="13" width="10.00390625" style="95" customWidth="1"/>
    <col min="14" max="16384" width="11.421875" style="95" customWidth="1"/>
  </cols>
  <sheetData>
    <row r="1" ht="15">
      <c r="B1" s="96"/>
    </row>
    <row r="2" spans="2:12" ht="20.25">
      <c r="B2" s="419" t="s">
        <v>86</v>
      </c>
      <c r="C2" s="420"/>
      <c r="D2" s="420"/>
      <c r="E2" s="420"/>
      <c r="F2" s="420"/>
      <c r="G2" s="420"/>
      <c r="H2" s="420"/>
      <c r="I2" s="420"/>
      <c r="J2" s="420"/>
      <c r="K2" s="420"/>
      <c r="L2" s="420"/>
    </row>
    <row r="5" spans="1:15" s="100" customFormat="1" ht="140.25" customHeight="1">
      <c r="A5" s="97" t="s">
        <v>25</v>
      </c>
      <c r="B5" s="97" t="s">
        <v>26</v>
      </c>
      <c r="C5" s="98" t="s">
        <v>35</v>
      </c>
      <c r="D5" s="98" t="s">
        <v>29</v>
      </c>
      <c r="E5" s="98" t="s">
        <v>31</v>
      </c>
      <c r="F5" s="98" t="s">
        <v>30</v>
      </c>
      <c r="G5" s="98" t="s">
        <v>36</v>
      </c>
      <c r="H5" s="98" t="s">
        <v>27</v>
      </c>
      <c r="I5" s="97" t="s">
        <v>34</v>
      </c>
      <c r="J5" s="98" t="s">
        <v>28</v>
      </c>
      <c r="K5" s="99" t="s">
        <v>32</v>
      </c>
      <c r="L5" s="99" t="s">
        <v>33</v>
      </c>
      <c r="M5" s="97" t="s">
        <v>93</v>
      </c>
      <c r="O5" s="101"/>
    </row>
    <row r="6" spans="1:13" ht="15.75">
      <c r="A6" s="421" t="s">
        <v>102</v>
      </c>
      <c r="B6" s="422"/>
      <c r="C6" s="422"/>
      <c r="D6" s="422"/>
      <c r="E6" s="422"/>
      <c r="F6" s="422"/>
      <c r="G6" s="422"/>
      <c r="H6" s="422"/>
      <c r="I6" s="422"/>
      <c r="J6" s="422"/>
      <c r="K6" s="422"/>
      <c r="L6" s="422"/>
      <c r="M6" s="423"/>
    </row>
    <row r="7" spans="1:18" ht="360">
      <c r="A7" s="102">
        <v>1</v>
      </c>
      <c r="B7" s="103" t="s">
        <v>228</v>
      </c>
      <c r="C7" s="103" t="s">
        <v>271</v>
      </c>
      <c r="D7" s="103" t="s">
        <v>272</v>
      </c>
      <c r="E7" s="103" t="s">
        <v>273</v>
      </c>
      <c r="F7" s="103" t="s">
        <v>97</v>
      </c>
      <c r="G7" s="103" t="s">
        <v>274</v>
      </c>
      <c r="H7" s="103" t="s">
        <v>275</v>
      </c>
      <c r="I7" s="103" t="s">
        <v>276</v>
      </c>
      <c r="J7" s="103">
        <v>82</v>
      </c>
      <c r="K7" s="104"/>
      <c r="L7" s="104"/>
      <c r="M7" s="104"/>
      <c r="R7" s="269"/>
    </row>
    <row r="8" spans="1:13" ht="300">
      <c r="A8" s="105">
        <v>2</v>
      </c>
      <c r="B8" s="103" t="s">
        <v>224</v>
      </c>
      <c r="C8" s="103" t="s">
        <v>277</v>
      </c>
      <c r="D8" s="103" t="s">
        <v>278</v>
      </c>
      <c r="E8" s="103" t="s">
        <v>273</v>
      </c>
      <c r="F8" s="103" t="s">
        <v>279</v>
      </c>
      <c r="G8" s="103" t="s">
        <v>280</v>
      </c>
      <c r="H8" s="103" t="s">
        <v>281</v>
      </c>
      <c r="I8" s="103" t="s">
        <v>282</v>
      </c>
      <c r="J8" s="263">
        <v>22</v>
      </c>
      <c r="K8" s="104"/>
      <c r="L8" s="104"/>
      <c r="M8" s="104"/>
    </row>
    <row r="9" spans="1:13" ht="195">
      <c r="A9" s="264">
        <v>3</v>
      </c>
      <c r="B9" s="265" t="s">
        <v>283</v>
      </c>
      <c r="C9" s="265" t="s">
        <v>284</v>
      </c>
      <c r="D9" s="265" t="s">
        <v>285</v>
      </c>
      <c r="E9" s="265" t="s">
        <v>273</v>
      </c>
      <c r="F9" s="265" t="s">
        <v>286</v>
      </c>
      <c r="G9" s="265" t="s">
        <v>287</v>
      </c>
      <c r="H9" s="266" t="s">
        <v>288</v>
      </c>
      <c r="I9" s="266"/>
      <c r="J9" s="266"/>
      <c r="K9" s="267"/>
      <c r="L9" s="267"/>
      <c r="M9" s="267"/>
    </row>
    <row r="10" spans="1:13" ht="180">
      <c r="A10" s="65">
        <v>4</v>
      </c>
      <c r="B10" s="265" t="s">
        <v>2445</v>
      </c>
      <c r="C10" s="265" t="s">
        <v>2446</v>
      </c>
      <c r="D10" s="265" t="s">
        <v>2447</v>
      </c>
      <c r="E10" s="265" t="s">
        <v>104</v>
      </c>
      <c r="F10" s="265" t="s">
        <v>2448</v>
      </c>
      <c r="G10" s="268" t="s">
        <v>2449</v>
      </c>
      <c r="H10" s="80"/>
      <c r="I10" s="80"/>
      <c r="J10" s="80"/>
      <c r="K10" s="186"/>
      <c r="L10" s="186"/>
      <c r="M10" s="186"/>
    </row>
    <row r="11" spans="1:13" ht="15.75">
      <c r="A11" s="421" t="s">
        <v>99</v>
      </c>
      <c r="B11" s="422"/>
      <c r="C11" s="422"/>
      <c r="D11" s="422"/>
      <c r="E11" s="422"/>
      <c r="F11" s="422"/>
      <c r="G11" s="422"/>
      <c r="H11" s="422"/>
      <c r="I11" s="422"/>
      <c r="J11" s="422"/>
      <c r="K11" s="422"/>
      <c r="L11" s="422"/>
      <c r="M11" s="423"/>
    </row>
    <row r="12" spans="1:13" ht="150">
      <c r="A12" s="106">
        <v>1</v>
      </c>
      <c r="B12" s="107" t="s">
        <v>105</v>
      </c>
      <c r="C12" s="106" t="s">
        <v>106</v>
      </c>
      <c r="D12" s="106" t="s">
        <v>107</v>
      </c>
      <c r="E12" s="106" t="s">
        <v>108</v>
      </c>
      <c r="F12" s="106" t="s">
        <v>109</v>
      </c>
      <c r="G12" s="106" t="s">
        <v>110</v>
      </c>
      <c r="H12" s="106">
        <v>46</v>
      </c>
      <c r="I12" s="106">
        <v>81</v>
      </c>
      <c r="J12" s="106">
        <v>167</v>
      </c>
      <c r="K12" s="108" t="s">
        <v>111</v>
      </c>
      <c r="L12" s="108">
        <v>0</v>
      </c>
      <c r="M12" s="108" t="s">
        <v>112</v>
      </c>
    </row>
    <row r="13" spans="1:13" ht="75">
      <c r="A13" s="106">
        <v>2</v>
      </c>
      <c r="B13" s="106" t="s">
        <v>113</v>
      </c>
      <c r="C13" s="106" t="s">
        <v>114</v>
      </c>
      <c r="D13" s="106" t="s">
        <v>115</v>
      </c>
      <c r="E13" s="106" t="s">
        <v>116</v>
      </c>
      <c r="F13" s="106" t="s">
        <v>117</v>
      </c>
      <c r="G13" s="106" t="s">
        <v>118</v>
      </c>
      <c r="H13" s="106">
        <v>61</v>
      </c>
      <c r="I13" s="106" t="s">
        <v>119</v>
      </c>
      <c r="J13" s="106">
        <v>166</v>
      </c>
      <c r="K13" s="109"/>
      <c r="L13" s="109"/>
      <c r="M13" s="108" t="s">
        <v>120</v>
      </c>
    </row>
    <row r="14" spans="1:13" ht="150">
      <c r="A14" s="194">
        <v>3</v>
      </c>
      <c r="B14" s="106" t="s">
        <v>1047</v>
      </c>
      <c r="C14" s="106" t="s">
        <v>1048</v>
      </c>
      <c r="D14" s="106" t="s">
        <v>1049</v>
      </c>
      <c r="E14" s="106" t="s">
        <v>116</v>
      </c>
      <c r="F14" s="106" t="s">
        <v>1050</v>
      </c>
      <c r="G14" s="106">
        <v>2016</v>
      </c>
      <c r="H14" s="106">
        <v>22</v>
      </c>
      <c r="I14" s="106" t="s">
        <v>119</v>
      </c>
      <c r="J14" s="106">
        <v>22</v>
      </c>
      <c r="K14" s="106"/>
      <c r="L14" s="106"/>
      <c r="M14" s="106" t="s">
        <v>1051</v>
      </c>
    </row>
    <row r="15" spans="1:13" ht="15.75">
      <c r="A15" s="421" t="s">
        <v>96</v>
      </c>
      <c r="B15" s="422"/>
      <c r="C15" s="422"/>
      <c r="D15" s="422"/>
      <c r="E15" s="422"/>
      <c r="F15" s="422"/>
      <c r="G15" s="422"/>
      <c r="H15" s="422"/>
      <c r="I15" s="422"/>
      <c r="J15" s="422"/>
      <c r="K15" s="422"/>
      <c r="L15" s="422"/>
      <c r="M15" s="423"/>
    </row>
    <row r="16" spans="1:13" ht="120">
      <c r="A16" s="111">
        <v>1</v>
      </c>
      <c r="B16" s="111" t="s">
        <v>241</v>
      </c>
      <c r="C16" s="111" t="s">
        <v>242</v>
      </c>
      <c r="D16" s="111" t="s">
        <v>243</v>
      </c>
      <c r="E16" s="111" t="s">
        <v>187</v>
      </c>
      <c r="F16" s="111" t="s">
        <v>242</v>
      </c>
      <c r="G16" s="111" t="s">
        <v>244</v>
      </c>
      <c r="H16" s="111" t="s">
        <v>289</v>
      </c>
      <c r="I16" s="111"/>
      <c r="J16" s="111"/>
      <c r="K16" s="111"/>
      <c r="L16" s="111"/>
      <c r="M16" s="111"/>
    </row>
    <row r="17" spans="1:13" ht="90">
      <c r="A17" s="111">
        <v>2</v>
      </c>
      <c r="B17" s="111" t="s">
        <v>2149</v>
      </c>
      <c r="C17" s="111" t="s">
        <v>2150</v>
      </c>
      <c r="D17" s="111"/>
      <c r="E17" s="111" t="s">
        <v>2151</v>
      </c>
      <c r="F17" s="111"/>
      <c r="G17" s="111">
        <v>2016</v>
      </c>
      <c r="H17" s="111">
        <v>26</v>
      </c>
      <c r="I17" s="111"/>
      <c r="J17" s="111"/>
      <c r="K17" s="111"/>
      <c r="L17" s="111"/>
      <c r="M17" s="111"/>
    </row>
    <row r="18" spans="1:13" ht="15.75">
      <c r="A18" s="424" t="s">
        <v>101</v>
      </c>
      <c r="B18" s="425"/>
      <c r="C18" s="425"/>
      <c r="D18" s="425"/>
      <c r="E18" s="425"/>
      <c r="F18" s="425"/>
      <c r="G18" s="425"/>
      <c r="H18" s="425"/>
      <c r="I18" s="425"/>
      <c r="J18" s="425"/>
      <c r="K18" s="425"/>
      <c r="L18" s="425"/>
      <c r="M18" s="426"/>
    </row>
    <row r="19" spans="1:13" ht="135">
      <c r="A19" s="106">
        <v>1</v>
      </c>
      <c r="B19" s="103" t="s">
        <v>188</v>
      </c>
      <c r="C19" s="106" t="s">
        <v>189</v>
      </c>
      <c r="D19" s="106" t="s">
        <v>190</v>
      </c>
      <c r="E19" s="106" t="s">
        <v>104</v>
      </c>
      <c r="F19" s="106" t="s">
        <v>191</v>
      </c>
      <c r="G19" s="106" t="s">
        <v>192</v>
      </c>
      <c r="H19" s="106">
        <v>8</v>
      </c>
      <c r="I19" s="106">
        <v>24</v>
      </c>
      <c r="J19" s="106">
        <v>16</v>
      </c>
      <c r="K19" s="106" t="s">
        <v>193</v>
      </c>
      <c r="L19" s="112">
        <v>0</v>
      </c>
      <c r="M19" s="113" t="s">
        <v>194</v>
      </c>
    </row>
    <row r="20" spans="1:13" ht="12.75">
      <c r="A20" s="114"/>
      <c r="B20" s="114"/>
      <c r="C20" s="114"/>
      <c r="D20" s="114"/>
      <c r="E20" s="114"/>
      <c r="F20" s="114"/>
      <c r="G20" s="114"/>
      <c r="H20" s="114"/>
      <c r="I20" s="114"/>
      <c r="J20" s="114"/>
      <c r="K20" s="114"/>
      <c r="L20" s="114"/>
      <c r="M20" s="114"/>
    </row>
    <row r="21" spans="1:13" ht="12.75">
      <c r="A21" s="114"/>
      <c r="B21" s="114"/>
      <c r="C21" s="114"/>
      <c r="D21" s="114"/>
      <c r="E21" s="114"/>
      <c r="F21" s="114"/>
      <c r="G21" s="114"/>
      <c r="H21" s="114"/>
      <c r="I21" s="114"/>
      <c r="J21" s="114"/>
      <c r="K21" s="114"/>
      <c r="L21" s="114"/>
      <c r="M21" s="114"/>
    </row>
    <row r="22" spans="1:13" ht="12.75">
      <c r="A22" s="114"/>
      <c r="B22" s="114"/>
      <c r="C22" s="114"/>
      <c r="D22" s="114"/>
      <c r="E22" s="114"/>
      <c r="F22" s="114"/>
      <c r="G22" s="114"/>
      <c r="H22" s="114"/>
      <c r="I22" s="114"/>
      <c r="J22" s="114"/>
      <c r="K22" s="114"/>
      <c r="L22" s="114"/>
      <c r="M22" s="114"/>
    </row>
    <row r="23" spans="1:13" ht="12.75">
      <c r="A23" s="114"/>
      <c r="B23" s="114"/>
      <c r="C23" s="114"/>
      <c r="D23" s="114"/>
      <c r="E23" s="114"/>
      <c r="F23" s="114"/>
      <c r="G23" s="114"/>
      <c r="H23" s="114"/>
      <c r="I23" s="114"/>
      <c r="J23" s="114"/>
      <c r="K23" s="114"/>
      <c r="L23" s="114"/>
      <c r="M23" s="114"/>
    </row>
    <row r="24" spans="1:13" ht="12.75">
      <c r="A24" s="114"/>
      <c r="B24" s="114"/>
      <c r="C24" s="114"/>
      <c r="D24" s="114"/>
      <c r="E24" s="114"/>
      <c r="F24" s="114"/>
      <c r="G24" s="114"/>
      <c r="H24" s="114"/>
      <c r="I24" s="114"/>
      <c r="J24" s="114"/>
      <c r="K24" s="114"/>
      <c r="L24" s="114"/>
      <c r="M24" s="114"/>
    </row>
    <row r="25" spans="1:13" ht="12.75">
      <c r="A25" s="114"/>
      <c r="B25" s="114"/>
      <c r="C25" s="114"/>
      <c r="D25" s="114"/>
      <c r="E25" s="114"/>
      <c r="F25" s="114"/>
      <c r="G25" s="114"/>
      <c r="H25" s="114"/>
      <c r="I25" s="114"/>
      <c r="J25" s="114"/>
      <c r="K25" s="114"/>
      <c r="L25" s="114"/>
      <c r="M25" s="114"/>
    </row>
    <row r="26" spans="1:13" ht="12.75">
      <c r="A26" s="114"/>
      <c r="B26" s="114"/>
      <c r="C26" s="114"/>
      <c r="D26" s="114"/>
      <c r="E26" s="114"/>
      <c r="F26" s="114"/>
      <c r="G26" s="114"/>
      <c r="H26" s="114"/>
      <c r="I26" s="114"/>
      <c r="J26" s="114"/>
      <c r="K26" s="114"/>
      <c r="L26" s="114"/>
      <c r="M26" s="114"/>
    </row>
    <row r="27" spans="1:13" ht="12.75">
      <c r="A27" s="114"/>
      <c r="B27" s="114"/>
      <c r="C27" s="114"/>
      <c r="D27" s="114"/>
      <c r="E27" s="114"/>
      <c r="F27" s="114"/>
      <c r="G27" s="114"/>
      <c r="H27" s="114"/>
      <c r="I27" s="114"/>
      <c r="J27" s="114"/>
      <c r="K27" s="114"/>
      <c r="L27" s="114"/>
      <c r="M27" s="114"/>
    </row>
    <row r="28" spans="1:13" ht="12.75">
      <c r="A28" s="114"/>
      <c r="B28" s="114"/>
      <c r="C28" s="114"/>
      <c r="D28" s="114"/>
      <c r="E28" s="114"/>
      <c r="F28" s="114"/>
      <c r="G28" s="114"/>
      <c r="H28" s="114"/>
      <c r="I28" s="114"/>
      <c r="J28" s="114"/>
      <c r="K28" s="114"/>
      <c r="L28" s="114"/>
      <c r="M28" s="114"/>
    </row>
    <row r="29" spans="1:13" ht="12.75">
      <c r="A29" s="114"/>
      <c r="B29" s="114"/>
      <c r="C29" s="114"/>
      <c r="D29" s="114"/>
      <c r="E29" s="114"/>
      <c r="F29" s="114"/>
      <c r="G29" s="114"/>
      <c r="H29" s="114"/>
      <c r="I29" s="114"/>
      <c r="J29" s="114"/>
      <c r="K29" s="114"/>
      <c r="L29" s="114"/>
      <c r="M29" s="114"/>
    </row>
    <row r="30" spans="1:13" ht="12.75">
      <c r="A30" s="114"/>
      <c r="B30" s="114"/>
      <c r="C30" s="114"/>
      <c r="D30" s="114"/>
      <c r="E30" s="114"/>
      <c r="F30" s="114"/>
      <c r="G30" s="114"/>
      <c r="H30" s="114"/>
      <c r="I30" s="114"/>
      <c r="J30" s="114"/>
      <c r="K30" s="114"/>
      <c r="L30" s="114"/>
      <c r="M30" s="114"/>
    </row>
    <row r="31" spans="1:13" ht="12.75">
      <c r="A31" s="114"/>
      <c r="B31" s="114"/>
      <c r="C31" s="114"/>
      <c r="D31" s="114"/>
      <c r="E31" s="114"/>
      <c r="F31" s="114"/>
      <c r="G31" s="114"/>
      <c r="H31" s="114"/>
      <c r="I31" s="114"/>
      <c r="J31" s="114"/>
      <c r="K31" s="114"/>
      <c r="L31" s="114"/>
      <c r="M31" s="114"/>
    </row>
    <row r="32" spans="1:13" ht="12.75">
      <c r="A32" s="114"/>
      <c r="B32" s="114"/>
      <c r="C32" s="114"/>
      <c r="D32" s="114"/>
      <c r="E32" s="114"/>
      <c r="F32" s="114"/>
      <c r="G32" s="114"/>
      <c r="H32" s="114"/>
      <c r="I32" s="114"/>
      <c r="J32" s="114"/>
      <c r="K32" s="114"/>
      <c r="L32" s="114"/>
      <c r="M32" s="114"/>
    </row>
    <row r="33" spans="1:13" ht="12.75">
      <c r="A33" s="114"/>
      <c r="B33" s="114"/>
      <c r="C33" s="114"/>
      <c r="D33" s="114"/>
      <c r="E33" s="114"/>
      <c r="F33" s="114"/>
      <c r="G33" s="114"/>
      <c r="H33" s="114"/>
      <c r="I33" s="114"/>
      <c r="J33" s="114"/>
      <c r="K33" s="114"/>
      <c r="L33" s="114"/>
      <c r="M33" s="114"/>
    </row>
    <row r="34" spans="1:13" ht="12.75">
      <c r="A34" s="114"/>
      <c r="B34" s="114"/>
      <c r="C34" s="114"/>
      <c r="D34" s="114"/>
      <c r="E34" s="114"/>
      <c r="F34" s="114"/>
      <c r="G34" s="114"/>
      <c r="H34" s="114"/>
      <c r="I34" s="114"/>
      <c r="J34" s="114"/>
      <c r="K34" s="114"/>
      <c r="L34" s="114"/>
      <c r="M34" s="114"/>
    </row>
    <row r="35" spans="1:13" ht="12.75">
      <c r="A35" s="114"/>
      <c r="B35" s="114"/>
      <c r="C35" s="114"/>
      <c r="D35" s="114"/>
      <c r="E35" s="114"/>
      <c r="F35" s="114"/>
      <c r="G35" s="114"/>
      <c r="H35" s="114"/>
      <c r="I35" s="114"/>
      <c r="J35" s="114"/>
      <c r="K35" s="114"/>
      <c r="L35" s="114"/>
      <c r="M35" s="114"/>
    </row>
    <row r="36" spans="1:13" ht="12.75">
      <c r="A36" s="114"/>
      <c r="B36" s="114"/>
      <c r="C36" s="114"/>
      <c r="D36" s="114"/>
      <c r="E36" s="114"/>
      <c r="F36" s="114"/>
      <c r="G36" s="114"/>
      <c r="H36" s="114"/>
      <c r="I36" s="114"/>
      <c r="J36" s="114"/>
      <c r="K36" s="114"/>
      <c r="L36" s="114"/>
      <c r="M36" s="114"/>
    </row>
    <row r="37" spans="1:13" ht="12.75">
      <c r="A37" s="114"/>
      <c r="B37" s="114"/>
      <c r="C37" s="114"/>
      <c r="D37" s="114"/>
      <c r="E37" s="114"/>
      <c r="F37" s="114"/>
      <c r="G37" s="114"/>
      <c r="H37" s="114"/>
      <c r="I37" s="114"/>
      <c r="J37" s="114"/>
      <c r="K37" s="114"/>
      <c r="L37" s="114"/>
      <c r="M37" s="114"/>
    </row>
    <row r="38" spans="1:13" ht="12.75">
      <c r="A38" s="114"/>
      <c r="B38" s="114"/>
      <c r="C38" s="114"/>
      <c r="D38" s="114"/>
      <c r="E38" s="114"/>
      <c r="F38" s="114"/>
      <c r="G38" s="114"/>
      <c r="H38" s="114"/>
      <c r="I38" s="114"/>
      <c r="J38" s="114"/>
      <c r="K38" s="114"/>
      <c r="L38" s="114"/>
      <c r="M38" s="114"/>
    </row>
    <row r="39" spans="1:13" ht="12.75">
      <c r="A39" s="114"/>
      <c r="B39" s="114"/>
      <c r="C39" s="114"/>
      <c r="D39" s="114"/>
      <c r="E39" s="114"/>
      <c r="F39" s="114"/>
      <c r="G39" s="114"/>
      <c r="H39" s="114"/>
      <c r="I39" s="114"/>
      <c r="J39" s="114"/>
      <c r="K39" s="114"/>
      <c r="L39" s="114"/>
      <c r="M39" s="114"/>
    </row>
    <row r="40" spans="1:13" ht="12.75">
      <c r="A40" s="114"/>
      <c r="B40" s="114"/>
      <c r="C40" s="114"/>
      <c r="D40" s="114"/>
      <c r="E40" s="114"/>
      <c r="F40" s="114"/>
      <c r="G40" s="114"/>
      <c r="H40" s="114"/>
      <c r="I40" s="114"/>
      <c r="J40" s="114"/>
      <c r="K40" s="114"/>
      <c r="L40" s="114"/>
      <c r="M40" s="114"/>
    </row>
    <row r="41" spans="1:13" ht="12.75">
      <c r="A41" s="114"/>
      <c r="B41" s="114"/>
      <c r="C41" s="114"/>
      <c r="D41" s="114"/>
      <c r="E41" s="114"/>
      <c r="F41" s="114"/>
      <c r="G41" s="114"/>
      <c r="H41" s="114"/>
      <c r="I41" s="114"/>
      <c r="J41" s="114"/>
      <c r="K41" s="114"/>
      <c r="L41" s="114"/>
      <c r="M41" s="114"/>
    </row>
  </sheetData>
  <sheetProtection/>
  <mergeCells count="5">
    <mergeCell ref="B2:L2"/>
    <mergeCell ref="A6:M6"/>
    <mergeCell ref="A11:M11"/>
    <mergeCell ref="A15:M15"/>
    <mergeCell ref="A18:M18"/>
  </mergeCells>
  <printOptions/>
  <pageMargins left="0.25" right="0.25" top="1" bottom="1"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4:H72"/>
  <sheetViews>
    <sheetView zoomScale="75" zoomScaleNormal="75" workbookViewId="0" topLeftCell="A66">
      <selection activeCell="B69" sqref="B69"/>
    </sheetView>
  </sheetViews>
  <sheetFormatPr defaultColWidth="11.421875" defaultRowHeight="12.75"/>
  <cols>
    <col min="1" max="1" width="5.7109375" style="28" customWidth="1"/>
    <col min="2" max="2" width="23.7109375" style="28" customWidth="1"/>
    <col min="3" max="3" width="15.8515625" style="28" customWidth="1"/>
    <col min="4" max="4" width="15.00390625" style="28" customWidth="1"/>
    <col min="5" max="5" width="14.00390625" style="28" customWidth="1"/>
    <col min="6" max="6" width="22.28125" style="28" customWidth="1"/>
    <col min="7" max="7" width="18.28125" style="28" customWidth="1"/>
    <col min="8" max="8" width="28.7109375" style="28" customWidth="1"/>
    <col min="9" max="16384" width="11.421875" style="28" customWidth="1"/>
  </cols>
  <sheetData>
    <row r="1" ht="15"/>
    <row r="2" ht="15"/>
    <row r="3" ht="15"/>
    <row r="4" spans="1:8" s="22" customFormat="1" ht="15.75">
      <c r="A4" s="434" t="s">
        <v>85</v>
      </c>
      <c r="B4" s="434"/>
      <c r="C4" s="434"/>
      <c r="D4" s="434"/>
      <c r="E4" s="434"/>
      <c r="F4" s="435"/>
      <c r="G4" s="435"/>
      <c r="H4" s="435"/>
    </row>
    <row r="5" spans="1:8" s="22" customFormat="1" ht="15.75">
      <c r="A5" s="20"/>
      <c r="B5" s="20"/>
      <c r="C5" s="20"/>
      <c r="D5" s="20"/>
      <c r="E5" s="20"/>
      <c r="F5" s="384"/>
      <c r="G5" s="384"/>
      <c r="H5" s="384"/>
    </row>
    <row r="6" spans="1:8" ht="12.75" customHeight="1">
      <c r="A6" s="436" t="s">
        <v>25</v>
      </c>
      <c r="B6" s="436" t="s">
        <v>44</v>
      </c>
      <c r="C6" s="436" t="s">
        <v>45</v>
      </c>
      <c r="D6" s="436" t="s">
        <v>46</v>
      </c>
      <c r="E6" s="436" t="s">
        <v>47</v>
      </c>
      <c r="F6" s="436" t="s">
        <v>48</v>
      </c>
      <c r="G6" s="436" t="s">
        <v>49</v>
      </c>
      <c r="H6" s="436" t="s">
        <v>61</v>
      </c>
    </row>
    <row r="7" spans="1:8" ht="35.25" customHeight="1">
      <c r="A7" s="437"/>
      <c r="B7" s="437"/>
      <c r="C7" s="437"/>
      <c r="D7" s="437"/>
      <c r="E7" s="437"/>
      <c r="F7" s="437"/>
      <c r="G7" s="437"/>
      <c r="H7" s="437"/>
    </row>
    <row r="8" spans="1:8" ht="15.75">
      <c r="A8" s="416" t="s">
        <v>95</v>
      </c>
      <c r="B8" s="416"/>
      <c r="C8" s="416"/>
      <c r="D8" s="416"/>
      <c r="E8" s="416"/>
      <c r="F8" s="416"/>
      <c r="G8" s="416"/>
      <c r="H8" s="416"/>
    </row>
    <row r="9" spans="1:8" ht="396" customHeight="1">
      <c r="A9" s="27">
        <v>1</v>
      </c>
      <c r="B9" s="27" t="s">
        <v>290</v>
      </c>
      <c r="C9" s="27" t="s">
        <v>291</v>
      </c>
      <c r="D9" s="27" t="s">
        <v>292</v>
      </c>
      <c r="E9" s="27" t="s">
        <v>293</v>
      </c>
      <c r="F9" s="27" t="s">
        <v>294</v>
      </c>
      <c r="G9" s="27" t="s">
        <v>295</v>
      </c>
      <c r="H9" s="27" t="s">
        <v>296</v>
      </c>
    </row>
    <row r="10" spans="1:8" ht="396" customHeight="1">
      <c r="A10" s="195">
        <v>2</v>
      </c>
      <c r="B10" s="192" t="s">
        <v>1052</v>
      </c>
      <c r="C10" s="192" t="s">
        <v>1053</v>
      </c>
      <c r="D10" s="192" t="s">
        <v>1054</v>
      </c>
      <c r="E10" s="196" t="s">
        <v>1055</v>
      </c>
      <c r="F10" s="176" t="s">
        <v>1056</v>
      </c>
      <c r="G10" s="197" t="s">
        <v>1057</v>
      </c>
      <c r="H10" s="27" t="s">
        <v>1058</v>
      </c>
    </row>
    <row r="11" spans="1:8" ht="15.75">
      <c r="A11" s="431" t="s">
        <v>100</v>
      </c>
      <c r="B11" s="432"/>
      <c r="C11" s="432"/>
      <c r="D11" s="432"/>
      <c r="E11" s="432"/>
      <c r="F11" s="432"/>
      <c r="G11" s="432"/>
      <c r="H11" s="433"/>
    </row>
    <row r="12" spans="1:8" ht="232.5" customHeight="1">
      <c r="A12" s="27">
        <v>1</v>
      </c>
      <c r="B12" s="27" t="s">
        <v>297</v>
      </c>
      <c r="C12" s="27" t="s">
        <v>301</v>
      </c>
      <c r="D12" s="27" t="s">
        <v>302</v>
      </c>
      <c r="E12" s="27" t="s">
        <v>300</v>
      </c>
      <c r="F12" s="27" t="s">
        <v>299</v>
      </c>
      <c r="G12" s="27" t="s">
        <v>303</v>
      </c>
      <c r="H12" s="27" t="s">
        <v>298</v>
      </c>
    </row>
    <row r="13" spans="1:8" ht="232.5" customHeight="1">
      <c r="A13" s="27">
        <v>2</v>
      </c>
      <c r="B13" s="27" t="s">
        <v>1059</v>
      </c>
      <c r="C13" s="27" t="s">
        <v>1060</v>
      </c>
      <c r="D13" s="27" t="s">
        <v>1060</v>
      </c>
      <c r="E13" s="27" t="s">
        <v>1061</v>
      </c>
      <c r="F13" s="27" t="s">
        <v>1062</v>
      </c>
      <c r="G13" s="27"/>
      <c r="H13" s="27" t="s">
        <v>1063</v>
      </c>
    </row>
    <row r="14" spans="1:8" ht="232.5" customHeight="1">
      <c r="A14" s="27">
        <v>3</v>
      </c>
      <c r="B14" s="27" t="s">
        <v>2351</v>
      </c>
      <c r="C14" s="85" t="s">
        <v>2352</v>
      </c>
      <c r="D14" s="26" t="s">
        <v>2353</v>
      </c>
      <c r="E14" s="37">
        <v>42498</v>
      </c>
      <c r="F14" s="31" t="s">
        <v>2354</v>
      </c>
      <c r="G14" s="31"/>
      <c r="H14" s="31"/>
    </row>
    <row r="15" spans="1:8" ht="232.5" customHeight="1">
      <c r="A15" s="27">
        <v>4</v>
      </c>
      <c r="B15" s="84" t="s">
        <v>2337</v>
      </c>
      <c r="C15" s="36" t="s">
        <v>2338</v>
      </c>
      <c r="D15" s="36" t="s">
        <v>2339</v>
      </c>
      <c r="E15" s="254" t="s">
        <v>2340</v>
      </c>
      <c r="F15" s="35" t="s">
        <v>2341</v>
      </c>
      <c r="G15" s="35" t="s">
        <v>2342</v>
      </c>
      <c r="H15" s="36" t="s">
        <v>2343</v>
      </c>
    </row>
    <row r="16" spans="1:8" ht="232.5" customHeight="1">
      <c r="A16" s="27">
        <v>5</v>
      </c>
      <c r="B16" s="85" t="s">
        <v>2344</v>
      </c>
      <c r="C16" s="84" t="s">
        <v>2345</v>
      </c>
      <c r="D16" s="26" t="s">
        <v>2346</v>
      </c>
      <c r="E16" s="27" t="s">
        <v>2347</v>
      </c>
      <c r="F16" s="31" t="s">
        <v>2348</v>
      </c>
      <c r="G16" s="31" t="s">
        <v>2349</v>
      </c>
      <c r="H16" s="80" t="s">
        <v>2350</v>
      </c>
    </row>
    <row r="17" spans="1:8" ht="19.5" customHeight="1">
      <c r="A17" s="427" t="s">
        <v>99</v>
      </c>
      <c r="B17" s="427"/>
      <c r="C17" s="427"/>
      <c r="D17" s="427"/>
      <c r="E17" s="427"/>
      <c r="F17" s="427"/>
      <c r="G17" s="427"/>
      <c r="H17" s="427"/>
    </row>
    <row r="18" spans="1:8" ht="90">
      <c r="A18" s="27">
        <v>1</v>
      </c>
      <c r="B18" s="27" t="s">
        <v>1064</v>
      </c>
      <c r="C18" s="27"/>
      <c r="D18" s="27"/>
      <c r="E18" s="27" t="s">
        <v>1065</v>
      </c>
      <c r="F18" s="27" t="s">
        <v>1066</v>
      </c>
      <c r="G18" s="27" t="s">
        <v>1067</v>
      </c>
      <c r="H18" s="36" t="s">
        <v>1068</v>
      </c>
    </row>
    <row r="19" spans="1:8" ht="60">
      <c r="A19" s="27">
        <v>2</v>
      </c>
      <c r="B19" s="27" t="s">
        <v>1069</v>
      </c>
      <c r="C19" s="27" t="s">
        <v>1070</v>
      </c>
      <c r="D19" s="27" t="s">
        <v>1071</v>
      </c>
      <c r="E19" s="27" t="s">
        <v>1072</v>
      </c>
      <c r="F19" s="27" t="s">
        <v>1073</v>
      </c>
      <c r="G19" s="27" t="s">
        <v>1069</v>
      </c>
      <c r="H19" s="36" t="s">
        <v>1074</v>
      </c>
    </row>
    <row r="20" spans="1:8" ht="15.75">
      <c r="A20" s="427" t="s">
        <v>102</v>
      </c>
      <c r="B20" s="427"/>
      <c r="C20" s="427"/>
      <c r="D20" s="427"/>
      <c r="E20" s="427"/>
      <c r="F20" s="427"/>
      <c r="G20" s="427"/>
      <c r="H20" s="427"/>
    </row>
    <row r="21" spans="1:8" ht="285">
      <c r="A21" s="27">
        <v>1</v>
      </c>
      <c r="B21" s="27" t="s">
        <v>304</v>
      </c>
      <c r="C21" s="27" t="s">
        <v>305</v>
      </c>
      <c r="D21" s="27" t="s">
        <v>306</v>
      </c>
      <c r="E21" s="27" t="s">
        <v>307</v>
      </c>
      <c r="F21" s="36" t="s">
        <v>308</v>
      </c>
      <c r="G21" s="81" t="s">
        <v>309</v>
      </c>
      <c r="H21" s="36" t="s">
        <v>310</v>
      </c>
    </row>
    <row r="22" spans="1:8" ht="15.75">
      <c r="A22" s="427" t="s">
        <v>96</v>
      </c>
      <c r="B22" s="427"/>
      <c r="C22" s="427"/>
      <c r="D22" s="427"/>
      <c r="E22" s="427"/>
      <c r="F22" s="427"/>
      <c r="G22" s="427"/>
      <c r="H22" s="427"/>
    </row>
    <row r="23" spans="1:8" ht="45">
      <c r="A23" s="27">
        <v>1</v>
      </c>
      <c r="B23" s="31" t="s">
        <v>2858</v>
      </c>
      <c r="C23" s="88"/>
      <c r="D23" s="88" t="s">
        <v>2859</v>
      </c>
      <c r="E23" s="297" t="s">
        <v>2860</v>
      </c>
      <c r="F23" s="31" t="s">
        <v>2861</v>
      </c>
      <c r="G23" s="185"/>
      <c r="H23" s="185"/>
    </row>
    <row r="24" spans="1:8" ht="45">
      <c r="A24" s="27">
        <v>2</v>
      </c>
      <c r="B24" s="31" t="s">
        <v>1017</v>
      </c>
      <c r="C24" s="31" t="s">
        <v>1018</v>
      </c>
      <c r="D24" s="31"/>
      <c r="E24" s="31" t="s">
        <v>2862</v>
      </c>
      <c r="F24" s="31" t="s">
        <v>1017</v>
      </c>
      <c r="G24" s="88"/>
      <c r="H24" s="36" t="s">
        <v>1019</v>
      </c>
    </row>
    <row r="25" spans="1:8" ht="45">
      <c r="A25" s="27">
        <v>3</v>
      </c>
      <c r="B25" s="31" t="s">
        <v>1020</v>
      </c>
      <c r="C25" s="31" t="s">
        <v>1021</v>
      </c>
      <c r="D25" s="31"/>
      <c r="E25" s="31" t="s">
        <v>2863</v>
      </c>
      <c r="F25" s="31" t="s">
        <v>1020</v>
      </c>
      <c r="G25" s="88"/>
      <c r="H25" s="36" t="s">
        <v>1022</v>
      </c>
    </row>
    <row r="26" spans="1:8" ht="45">
      <c r="A26" s="27">
        <v>4</v>
      </c>
      <c r="B26" s="31" t="s">
        <v>2864</v>
      </c>
      <c r="C26" s="85" t="s">
        <v>2865</v>
      </c>
      <c r="D26" s="88"/>
      <c r="E26" s="297" t="s">
        <v>2866</v>
      </c>
      <c r="F26" s="31" t="s">
        <v>2867</v>
      </c>
      <c r="G26" s="88"/>
      <c r="H26" s="88"/>
    </row>
    <row r="27" spans="1:8" ht="45">
      <c r="A27" s="27">
        <v>5</v>
      </c>
      <c r="B27" s="31" t="s">
        <v>2868</v>
      </c>
      <c r="C27" s="85" t="s">
        <v>2865</v>
      </c>
      <c r="D27" s="88"/>
      <c r="E27" s="297" t="s">
        <v>2869</v>
      </c>
      <c r="F27" s="31" t="s">
        <v>2870</v>
      </c>
      <c r="G27" s="88"/>
      <c r="H27" s="88"/>
    </row>
    <row r="28" spans="1:8" ht="45">
      <c r="A28" s="86">
        <v>6</v>
      </c>
      <c r="B28" s="87" t="s">
        <v>2871</v>
      </c>
      <c r="C28" s="178"/>
      <c r="D28" s="312"/>
      <c r="E28" s="297" t="s">
        <v>2872</v>
      </c>
      <c r="F28" s="87" t="s">
        <v>2873</v>
      </c>
      <c r="G28" s="88"/>
      <c r="H28" s="88"/>
    </row>
    <row r="29" spans="1:8" ht="60">
      <c r="A29" s="86">
        <v>7</v>
      </c>
      <c r="B29" s="87" t="s">
        <v>2874</v>
      </c>
      <c r="C29" s="178"/>
      <c r="D29" s="312"/>
      <c r="E29" s="297" t="s">
        <v>2875</v>
      </c>
      <c r="F29" s="87" t="s">
        <v>2876</v>
      </c>
      <c r="G29" s="88"/>
      <c r="H29" s="88"/>
    </row>
    <row r="30" spans="1:8" ht="60">
      <c r="A30" s="27">
        <v>8</v>
      </c>
      <c r="B30" s="31" t="s">
        <v>2877</v>
      </c>
      <c r="C30" s="80" t="s">
        <v>267</v>
      </c>
      <c r="D30" s="88"/>
      <c r="E30" s="298" t="s">
        <v>2878</v>
      </c>
      <c r="F30" s="31" t="s">
        <v>2876</v>
      </c>
      <c r="G30" s="88"/>
      <c r="H30" s="88"/>
    </row>
    <row r="31" spans="1:8" ht="60">
      <c r="A31" s="86">
        <v>9</v>
      </c>
      <c r="B31" s="87" t="s">
        <v>2879</v>
      </c>
      <c r="C31" s="178"/>
      <c r="D31" s="312"/>
      <c r="E31" s="297" t="s">
        <v>2880</v>
      </c>
      <c r="F31" s="87" t="s">
        <v>2876</v>
      </c>
      <c r="G31" s="313"/>
      <c r="H31" s="313"/>
    </row>
    <row r="32" spans="1:8" ht="60">
      <c r="A32" s="86">
        <v>10</v>
      </c>
      <c r="B32" s="87" t="s">
        <v>2881</v>
      </c>
      <c r="C32" s="85" t="s">
        <v>2882</v>
      </c>
      <c r="D32" s="312"/>
      <c r="E32" s="297" t="s">
        <v>2883</v>
      </c>
      <c r="F32" s="87" t="s">
        <v>2876</v>
      </c>
      <c r="G32" s="88"/>
      <c r="H32" s="88"/>
    </row>
    <row r="33" spans="1:8" ht="60">
      <c r="A33" s="27">
        <v>11</v>
      </c>
      <c r="B33" s="31" t="s">
        <v>2884</v>
      </c>
      <c r="C33" s="178" t="s">
        <v>2885</v>
      </c>
      <c r="D33" s="88"/>
      <c r="E33" s="297" t="s">
        <v>2886</v>
      </c>
      <c r="F33" s="31" t="s">
        <v>2876</v>
      </c>
      <c r="G33" s="88"/>
      <c r="H33" s="88"/>
    </row>
    <row r="34" spans="1:8" ht="60">
      <c r="A34" s="86">
        <v>12</v>
      </c>
      <c r="B34" s="85" t="s">
        <v>2887</v>
      </c>
      <c r="C34" s="312"/>
      <c r="D34" s="312"/>
      <c r="E34" s="299">
        <v>42462</v>
      </c>
      <c r="F34" s="87" t="s">
        <v>2876</v>
      </c>
      <c r="G34" s="313"/>
      <c r="H34" s="313"/>
    </row>
    <row r="35" spans="1:8" ht="60">
      <c r="A35" s="27">
        <v>13</v>
      </c>
      <c r="B35" s="31" t="s">
        <v>2888</v>
      </c>
      <c r="C35" s="31" t="s">
        <v>2889</v>
      </c>
      <c r="D35" s="88"/>
      <c r="E35" s="300">
        <v>42469</v>
      </c>
      <c r="F35" s="31" t="s">
        <v>2876</v>
      </c>
      <c r="G35" s="88"/>
      <c r="H35" s="27" t="s">
        <v>1075</v>
      </c>
    </row>
    <row r="36" spans="1:8" ht="60">
      <c r="A36" s="27">
        <v>14</v>
      </c>
      <c r="B36" s="31" t="s">
        <v>2890</v>
      </c>
      <c r="C36" s="31" t="s">
        <v>2891</v>
      </c>
      <c r="D36" s="88"/>
      <c r="E36" s="301" t="s">
        <v>2892</v>
      </c>
      <c r="F36" s="31" t="s">
        <v>2876</v>
      </c>
      <c r="G36" s="88"/>
      <c r="H36" s="88"/>
    </row>
    <row r="37" spans="1:8" ht="60">
      <c r="A37" s="27">
        <v>15</v>
      </c>
      <c r="B37" s="31" t="s">
        <v>2893</v>
      </c>
      <c r="C37" s="31" t="s">
        <v>2894</v>
      </c>
      <c r="D37" s="88"/>
      <c r="E37" s="302" t="s">
        <v>2895</v>
      </c>
      <c r="F37" s="31" t="s">
        <v>2876</v>
      </c>
      <c r="G37" s="88"/>
      <c r="H37" s="88"/>
    </row>
    <row r="38" spans="1:8" ht="60">
      <c r="A38" s="27">
        <v>16</v>
      </c>
      <c r="B38" s="85" t="s">
        <v>2896</v>
      </c>
      <c r="C38" s="88" t="s">
        <v>2897</v>
      </c>
      <c r="D38" s="88" t="s">
        <v>2897</v>
      </c>
      <c r="E38" s="302" t="s">
        <v>2898</v>
      </c>
      <c r="F38" s="31" t="s">
        <v>2876</v>
      </c>
      <c r="G38" s="88"/>
      <c r="H38" s="88"/>
    </row>
    <row r="39" spans="1:8" ht="60">
      <c r="A39" s="27">
        <v>17</v>
      </c>
      <c r="B39" s="85" t="s">
        <v>2899</v>
      </c>
      <c r="C39" s="88" t="s">
        <v>257</v>
      </c>
      <c r="D39" s="88"/>
      <c r="E39" s="303" t="s">
        <v>2900</v>
      </c>
      <c r="F39" s="31" t="s">
        <v>2876</v>
      </c>
      <c r="G39" s="88"/>
      <c r="H39" s="88"/>
    </row>
    <row r="40" spans="1:8" ht="75">
      <c r="A40" s="27">
        <v>18</v>
      </c>
      <c r="B40" s="85" t="s">
        <v>2901</v>
      </c>
      <c r="C40" s="85" t="s">
        <v>2902</v>
      </c>
      <c r="D40" s="88"/>
      <c r="E40" s="303" t="s">
        <v>2903</v>
      </c>
      <c r="F40" s="31" t="s">
        <v>2876</v>
      </c>
      <c r="G40" s="88"/>
      <c r="H40" s="88"/>
    </row>
    <row r="41" spans="1:8" ht="60">
      <c r="A41" s="27">
        <v>19</v>
      </c>
      <c r="B41" s="84" t="s">
        <v>2904</v>
      </c>
      <c r="C41" s="85" t="s">
        <v>2905</v>
      </c>
      <c r="D41" s="88"/>
      <c r="E41" s="303" t="s">
        <v>2903</v>
      </c>
      <c r="F41" s="31" t="s">
        <v>2876</v>
      </c>
      <c r="G41" s="88"/>
      <c r="H41" s="88"/>
    </row>
    <row r="42" spans="1:8" ht="45">
      <c r="A42" s="86">
        <v>20</v>
      </c>
      <c r="B42" s="178" t="s">
        <v>2906</v>
      </c>
      <c r="C42" s="84" t="s">
        <v>2907</v>
      </c>
      <c r="D42" s="84" t="s">
        <v>2908</v>
      </c>
      <c r="E42" s="304" t="s">
        <v>2909</v>
      </c>
      <c r="F42" s="87" t="s">
        <v>2910</v>
      </c>
      <c r="G42" s="313"/>
      <c r="H42" s="313"/>
    </row>
    <row r="43" spans="1:8" ht="60">
      <c r="A43" s="27">
        <v>21</v>
      </c>
      <c r="B43" s="175" t="s">
        <v>2911</v>
      </c>
      <c r="C43" s="88" t="s">
        <v>2912</v>
      </c>
      <c r="D43" s="88"/>
      <c r="E43" s="303" t="s">
        <v>2913</v>
      </c>
      <c r="F43" s="31" t="s">
        <v>2876</v>
      </c>
      <c r="G43" s="88"/>
      <c r="H43" s="88"/>
    </row>
    <row r="44" spans="1:8" ht="75">
      <c r="A44" s="27">
        <v>22</v>
      </c>
      <c r="B44" s="181" t="s">
        <v>2914</v>
      </c>
      <c r="C44" s="181" t="s">
        <v>2915</v>
      </c>
      <c r="D44" s="88"/>
      <c r="E44" s="303" t="s">
        <v>2916</v>
      </c>
      <c r="F44" s="31" t="s">
        <v>2876</v>
      </c>
      <c r="G44" s="88"/>
      <c r="H44" s="88"/>
    </row>
    <row r="45" spans="1:8" ht="60">
      <c r="A45" s="27">
        <v>23</v>
      </c>
      <c r="B45" s="181" t="s">
        <v>2917</v>
      </c>
      <c r="C45" s="181" t="s">
        <v>2918</v>
      </c>
      <c r="D45" s="181" t="s">
        <v>2918</v>
      </c>
      <c r="E45" s="305" t="s">
        <v>2919</v>
      </c>
      <c r="F45" s="31" t="s">
        <v>2876</v>
      </c>
      <c r="G45" s="88"/>
      <c r="H45" s="88"/>
    </row>
    <row r="46" spans="1:8" ht="60">
      <c r="A46" s="27">
        <v>24</v>
      </c>
      <c r="B46" s="181" t="s">
        <v>2920</v>
      </c>
      <c r="C46" s="181"/>
      <c r="D46" s="88" t="s">
        <v>2921</v>
      </c>
      <c r="E46" s="305" t="s">
        <v>2922</v>
      </c>
      <c r="F46" s="31" t="s">
        <v>2876</v>
      </c>
      <c r="G46" s="88"/>
      <c r="H46" s="88"/>
    </row>
    <row r="47" spans="1:8" ht="60">
      <c r="A47" s="27">
        <v>25</v>
      </c>
      <c r="B47" s="181" t="s">
        <v>2923</v>
      </c>
      <c r="C47" s="181" t="s">
        <v>2924</v>
      </c>
      <c r="D47" s="88"/>
      <c r="E47" s="305" t="s">
        <v>2925</v>
      </c>
      <c r="F47" s="31" t="s">
        <v>2876</v>
      </c>
      <c r="G47" s="88"/>
      <c r="H47" s="88"/>
    </row>
    <row r="48" spans="1:8" ht="60">
      <c r="A48" s="27">
        <v>26</v>
      </c>
      <c r="B48" s="181" t="s">
        <v>2926</v>
      </c>
      <c r="C48" s="181" t="s">
        <v>2927</v>
      </c>
      <c r="D48" s="88"/>
      <c r="E48" s="305" t="s">
        <v>2928</v>
      </c>
      <c r="F48" s="31" t="s">
        <v>2876</v>
      </c>
      <c r="G48" s="88"/>
      <c r="H48" s="88"/>
    </row>
    <row r="49" spans="1:8" ht="60">
      <c r="A49" s="27">
        <v>27</v>
      </c>
      <c r="B49" s="181" t="s">
        <v>2929</v>
      </c>
      <c r="C49" s="306"/>
      <c r="D49" s="88"/>
      <c r="E49" s="305" t="s">
        <v>2930</v>
      </c>
      <c r="F49" s="31" t="s">
        <v>2876</v>
      </c>
      <c r="G49" s="88"/>
      <c r="H49" s="88"/>
    </row>
    <row r="50" spans="1:8" ht="409.5" customHeight="1">
      <c r="A50" s="27">
        <v>28</v>
      </c>
      <c r="B50" s="55" t="s">
        <v>2931</v>
      </c>
      <c r="C50" s="307"/>
      <c r="D50" s="292" t="s">
        <v>2932</v>
      </c>
      <c r="E50" s="308" t="s">
        <v>2933</v>
      </c>
      <c r="F50" s="31" t="s">
        <v>2876</v>
      </c>
      <c r="G50" s="88"/>
      <c r="H50" s="88"/>
    </row>
    <row r="51" spans="1:8" ht="60">
      <c r="A51" s="27">
        <v>29</v>
      </c>
      <c r="B51" s="181" t="s">
        <v>2934</v>
      </c>
      <c r="C51" s="181" t="s">
        <v>2935</v>
      </c>
      <c r="D51" s="36" t="s">
        <v>2936</v>
      </c>
      <c r="E51" s="305" t="s">
        <v>2937</v>
      </c>
      <c r="F51" s="31" t="s">
        <v>2876</v>
      </c>
      <c r="G51" s="88"/>
      <c r="H51" s="88"/>
    </row>
    <row r="52" spans="1:8" ht="60">
      <c r="A52" s="27">
        <v>30</v>
      </c>
      <c r="B52" s="181" t="s">
        <v>2938</v>
      </c>
      <c r="C52" s="181" t="s">
        <v>2939</v>
      </c>
      <c r="D52" s="88"/>
      <c r="E52" s="305" t="s">
        <v>2940</v>
      </c>
      <c r="F52" s="31" t="s">
        <v>2876</v>
      </c>
      <c r="G52" s="88"/>
      <c r="H52" s="88"/>
    </row>
    <row r="53" spans="1:8" ht="60">
      <c r="A53" s="27">
        <v>31</v>
      </c>
      <c r="B53" s="181" t="s">
        <v>2941</v>
      </c>
      <c r="C53" s="309" t="s">
        <v>2942</v>
      </c>
      <c r="D53" s="88"/>
      <c r="E53" s="305" t="s">
        <v>2943</v>
      </c>
      <c r="F53" s="31" t="s">
        <v>2876</v>
      </c>
      <c r="G53" s="88"/>
      <c r="H53" s="88"/>
    </row>
    <row r="54" spans="1:8" ht="60">
      <c r="A54" s="27">
        <v>32</v>
      </c>
      <c r="B54" s="181" t="s">
        <v>2944</v>
      </c>
      <c r="C54" s="309" t="s">
        <v>2945</v>
      </c>
      <c r="D54" s="88"/>
      <c r="E54" s="305" t="s">
        <v>2946</v>
      </c>
      <c r="F54" s="31" t="s">
        <v>2876</v>
      </c>
      <c r="G54" s="88"/>
      <c r="H54" s="88"/>
    </row>
    <row r="55" spans="1:8" ht="225">
      <c r="A55" s="27">
        <v>33</v>
      </c>
      <c r="B55" s="181" t="s">
        <v>2947</v>
      </c>
      <c r="C55" s="31" t="s">
        <v>2948</v>
      </c>
      <c r="D55" s="31" t="s">
        <v>2949</v>
      </c>
      <c r="E55" s="305" t="s">
        <v>2950</v>
      </c>
      <c r="F55" s="31" t="s">
        <v>2951</v>
      </c>
      <c r="G55" s="31" t="s">
        <v>2952</v>
      </c>
      <c r="H55" s="88"/>
    </row>
    <row r="56" spans="1:8" ht="60">
      <c r="A56" s="27">
        <v>34</v>
      </c>
      <c r="B56" s="55" t="s">
        <v>2953</v>
      </c>
      <c r="C56" s="310" t="s">
        <v>1369</v>
      </c>
      <c r="D56" s="88"/>
      <c r="E56" s="308" t="s">
        <v>2954</v>
      </c>
      <c r="F56" s="31" t="s">
        <v>2876</v>
      </c>
      <c r="G56" s="88"/>
      <c r="H56" s="88"/>
    </row>
    <row r="57" spans="1:8" ht="120">
      <c r="A57" s="27">
        <v>35</v>
      </c>
      <c r="B57" s="55" t="s">
        <v>2955</v>
      </c>
      <c r="C57" s="31" t="s">
        <v>2956</v>
      </c>
      <c r="D57" s="88"/>
      <c r="E57" s="308" t="s">
        <v>2957</v>
      </c>
      <c r="F57" s="31" t="s">
        <v>2876</v>
      </c>
      <c r="G57" s="88"/>
      <c r="H57" s="88"/>
    </row>
    <row r="58" spans="1:8" ht="60">
      <c r="A58" s="27">
        <v>36</v>
      </c>
      <c r="B58" s="181" t="s">
        <v>2958</v>
      </c>
      <c r="C58" s="31" t="s">
        <v>2959</v>
      </c>
      <c r="D58" s="31" t="s">
        <v>2960</v>
      </c>
      <c r="E58" s="305" t="s">
        <v>2961</v>
      </c>
      <c r="F58" s="31" t="s">
        <v>2876</v>
      </c>
      <c r="G58" s="88"/>
      <c r="H58" s="88"/>
    </row>
    <row r="59" spans="1:8" ht="60">
      <c r="A59" s="27">
        <v>37</v>
      </c>
      <c r="B59" s="181" t="s">
        <v>2962</v>
      </c>
      <c r="C59" s="31" t="s">
        <v>2959</v>
      </c>
      <c r="D59" s="31" t="s">
        <v>2960</v>
      </c>
      <c r="E59" s="305" t="s">
        <v>2963</v>
      </c>
      <c r="F59" s="31" t="s">
        <v>2876</v>
      </c>
      <c r="G59" s="88"/>
      <c r="H59" s="88"/>
    </row>
    <row r="60" spans="1:8" ht="60">
      <c r="A60" s="27">
        <v>38</v>
      </c>
      <c r="B60" s="181" t="s">
        <v>2964</v>
      </c>
      <c r="C60" s="181" t="s">
        <v>2965</v>
      </c>
      <c r="D60" s="181" t="s">
        <v>2966</v>
      </c>
      <c r="E60" s="311">
        <v>42567</v>
      </c>
      <c r="F60" s="31" t="s">
        <v>2876</v>
      </c>
      <c r="G60" s="181"/>
      <c r="H60" s="181"/>
    </row>
    <row r="61" spans="1:8" ht="15.75">
      <c r="A61" s="415" t="s">
        <v>3769</v>
      </c>
      <c r="B61" s="416"/>
      <c r="C61" s="416"/>
      <c r="D61" s="416"/>
      <c r="E61" s="416"/>
      <c r="F61" s="416"/>
      <c r="G61" s="416"/>
      <c r="H61" s="417"/>
    </row>
    <row r="62" spans="1:8" ht="165">
      <c r="A62" s="27">
        <v>1</v>
      </c>
      <c r="B62" s="181" t="s">
        <v>3770</v>
      </c>
      <c r="C62" s="181" t="s">
        <v>3771</v>
      </c>
      <c r="D62" s="181" t="s">
        <v>3772</v>
      </c>
      <c r="E62" s="311" t="s">
        <v>3773</v>
      </c>
      <c r="F62" s="31" t="s">
        <v>3774</v>
      </c>
      <c r="G62" s="181"/>
      <c r="H62" s="181" t="s">
        <v>3775</v>
      </c>
    </row>
    <row r="63" spans="1:8" ht="15.75" customHeight="1">
      <c r="A63" s="428" t="s">
        <v>101</v>
      </c>
      <c r="B63" s="429"/>
      <c r="C63" s="429"/>
      <c r="D63" s="429"/>
      <c r="E63" s="429"/>
      <c r="F63" s="429"/>
      <c r="G63" s="429"/>
      <c r="H63" s="430"/>
    </row>
    <row r="64" spans="1:8" ht="105">
      <c r="A64" s="29">
        <v>1</v>
      </c>
      <c r="B64" s="36" t="s">
        <v>311</v>
      </c>
      <c r="C64" s="36" t="s">
        <v>312</v>
      </c>
      <c r="D64" s="36" t="s">
        <v>312</v>
      </c>
      <c r="E64" s="27" t="s">
        <v>313</v>
      </c>
      <c r="F64" s="36" t="s">
        <v>314</v>
      </c>
      <c r="G64" s="81" t="s">
        <v>315</v>
      </c>
      <c r="H64" s="36" t="s">
        <v>316</v>
      </c>
    </row>
    <row r="65" spans="1:8" ht="45">
      <c r="A65" s="29">
        <v>2</v>
      </c>
      <c r="B65" s="36" t="s">
        <v>3831</v>
      </c>
      <c r="C65" s="36" t="s">
        <v>3826</v>
      </c>
      <c r="D65" s="36" t="s">
        <v>312</v>
      </c>
      <c r="E65" s="37">
        <v>42457</v>
      </c>
      <c r="F65" s="27" t="s">
        <v>3832</v>
      </c>
      <c r="G65" s="81"/>
      <c r="H65" s="27" t="s">
        <v>3829</v>
      </c>
    </row>
    <row r="66" spans="1:8" ht="150">
      <c r="A66" s="29">
        <v>3</v>
      </c>
      <c r="B66" s="36" t="s">
        <v>1077</v>
      </c>
      <c r="C66" s="36" t="s">
        <v>1078</v>
      </c>
      <c r="D66" s="80" t="s">
        <v>1079</v>
      </c>
      <c r="E66" s="27" t="s">
        <v>1080</v>
      </c>
      <c r="F66" s="27" t="s">
        <v>1081</v>
      </c>
      <c r="G66" s="81"/>
      <c r="H66" s="27" t="s">
        <v>1082</v>
      </c>
    </row>
    <row r="67" spans="1:8" ht="45">
      <c r="A67" s="29">
        <v>4</v>
      </c>
      <c r="B67" s="36" t="s">
        <v>3823</v>
      </c>
      <c r="C67" s="36" t="s">
        <v>3825</v>
      </c>
      <c r="D67" s="36" t="s">
        <v>312</v>
      </c>
      <c r="E67" s="37">
        <v>42562</v>
      </c>
      <c r="F67" s="27" t="s">
        <v>3827</v>
      </c>
      <c r="G67" s="81"/>
      <c r="H67" s="27" t="s">
        <v>3830</v>
      </c>
    </row>
    <row r="68" spans="1:8" ht="45">
      <c r="A68" s="29">
        <v>5</v>
      </c>
      <c r="B68" s="36" t="s">
        <v>3824</v>
      </c>
      <c r="C68" s="36" t="s">
        <v>3826</v>
      </c>
      <c r="D68" s="36" t="s">
        <v>312</v>
      </c>
      <c r="E68" s="37">
        <v>42681</v>
      </c>
      <c r="F68" s="27" t="s">
        <v>3828</v>
      </c>
      <c r="G68" s="81"/>
      <c r="H68" s="27" t="s">
        <v>3829</v>
      </c>
    </row>
    <row r="69" spans="1:8" ht="300">
      <c r="A69" s="29">
        <v>6</v>
      </c>
      <c r="B69" s="36" t="s">
        <v>3629</v>
      </c>
      <c r="C69" s="36" t="s">
        <v>3630</v>
      </c>
      <c r="D69" s="80" t="s">
        <v>3628</v>
      </c>
      <c r="E69" s="27" t="s">
        <v>3631</v>
      </c>
      <c r="F69" s="27" t="s">
        <v>3632</v>
      </c>
      <c r="G69" s="81"/>
      <c r="H69" s="27" t="s">
        <v>3633</v>
      </c>
    </row>
    <row r="70" spans="1:8" ht="180">
      <c r="A70" s="29">
        <v>7</v>
      </c>
      <c r="B70" s="35" t="s">
        <v>3634</v>
      </c>
      <c r="C70" s="27" t="s">
        <v>97</v>
      </c>
      <c r="D70" s="27" t="s">
        <v>3640</v>
      </c>
      <c r="E70" s="27" t="s">
        <v>3641</v>
      </c>
      <c r="F70" s="35" t="s">
        <v>3642</v>
      </c>
      <c r="G70" s="29"/>
      <c r="H70" s="27" t="s">
        <v>3643</v>
      </c>
    </row>
    <row r="71" spans="1:8" ht="344.25">
      <c r="A71" s="29">
        <v>8</v>
      </c>
      <c r="B71" s="27" t="s">
        <v>3821</v>
      </c>
      <c r="C71" s="27" t="s">
        <v>97</v>
      </c>
      <c r="D71" s="36" t="s">
        <v>3820</v>
      </c>
      <c r="E71" s="27" t="s">
        <v>3822</v>
      </c>
      <c r="F71" s="358" t="s">
        <v>3644</v>
      </c>
      <c r="G71" s="29"/>
      <c r="H71" s="27" t="s">
        <v>3645</v>
      </c>
    </row>
    <row r="72" spans="1:8" ht="120">
      <c r="A72" s="29">
        <v>9</v>
      </c>
      <c r="B72" s="36" t="s">
        <v>3818</v>
      </c>
      <c r="C72" s="36" t="s">
        <v>312</v>
      </c>
      <c r="D72" s="36" t="s">
        <v>312</v>
      </c>
      <c r="E72" s="37">
        <v>42720</v>
      </c>
      <c r="F72" s="36" t="s">
        <v>3819</v>
      </c>
      <c r="G72" s="81" t="s">
        <v>315</v>
      </c>
      <c r="H72" s="36" t="s">
        <v>316</v>
      </c>
    </row>
  </sheetData>
  <sheetProtection/>
  <mergeCells count="16">
    <mergeCell ref="A4:H4"/>
    <mergeCell ref="A6:A7"/>
    <mergeCell ref="B6:B7"/>
    <mergeCell ref="C6:C7"/>
    <mergeCell ref="D6:D7"/>
    <mergeCell ref="E6:E7"/>
    <mergeCell ref="F6:F7"/>
    <mergeCell ref="G6:G7"/>
    <mergeCell ref="H6:H7"/>
    <mergeCell ref="A17:H17"/>
    <mergeCell ref="A63:H63"/>
    <mergeCell ref="A8:H8"/>
    <mergeCell ref="A11:H11"/>
    <mergeCell ref="A20:H20"/>
    <mergeCell ref="A22:H22"/>
    <mergeCell ref="A61:H61"/>
  </mergeCells>
  <printOptions/>
  <pageMargins left="0.25" right="0.25" top="1" bottom="1" header="0.3" footer="0.3"/>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3:N45"/>
  <sheetViews>
    <sheetView zoomScale="80" zoomScaleNormal="80" zoomScalePageLayoutView="0" workbookViewId="0" topLeftCell="A26">
      <selection activeCell="N10" sqref="N10"/>
    </sheetView>
  </sheetViews>
  <sheetFormatPr defaultColWidth="9.140625" defaultRowHeight="12.75"/>
  <cols>
    <col min="1" max="1" width="4.7109375" style="100" customWidth="1"/>
    <col min="2" max="2" width="16.140625" style="100" customWidth="1"/>
    <col min="3" max="3" width="10.421875" style="100" customWidth="1"/>
    <col min="4" max="4" width="10.140625" style="100" customWidth="1"/>
    <col min="5" max="5" width="9.421875" style="100" customWidth="1"/>
    <col min="6" max="6" width="11.00390625" style="100" customWidth="1"/>
    <col min="7" max="7" width="12.421875" style="100" customWidth="1"/>
    <col min="8" max="8" width="9.28125" style="100" customWidth="1"/>
    <col min="9" max="9" width="9.421875" style="100" customWidth="1"/>
    <col min="10" max="10" width="7.28125" style="100" customWidth="1"/>
    <col min="11" max="11" width="6.7109375" style="100" customWidth="1"/>
    <col min="12" max="12" width="9.421875" style="100" customWidth="1"/>
    <col min="13" max="13" width="25.421875" style="100" customWidth="1"/>
    <col min="14" max="15" width="11.421875" style="100" customWidth="1"/>
    <col min="16" max="16" width="14.8515625" style="100" customWidth="1"/>
    <col min="17" max="17" width="18.421875" style="100" customWidth="1"/>
    <col min="18" max="16384" width="11.421875" style="100" customWidth="1"/>
  </cols>
  <sheetData>
    <row r="3" spans="1:13" ht="15.75">
      <c r="A3" s="447" t="s">
        <v>84</v>
      </c>
      <c r="B3" s="447"/>
      <c r="C3" s="447"/>
      <c r="D3" s="447"/>
      <c r="E3" s="447"/>
      <c r="F3" s="447"/>
      <c r="G3" s="447"/>
      <c r="H3" s="447"/>
      <c r="I3" s="447"/>
      <c r="J3" s="447"/>
      <c r="K3" s="447"/>
      <c r="L3" s="447"/>
      <c r="M3" s="447"/>
    </row>
    <row r="4" ht="25.5" customHeight="1"/>
    <row r="5" ht="0.75" customHeight="1"/>
    <row r="6" spans="1:13" ht="50.25" customHeight="1">
      <c r="A6" s="439" t="s">
        <v>0</v>
      </c>
      <c r="B6" s="439" t="s">
        <v>4</v>
      </c>
      <c r="C6" s="439" t="s">
        <v>5</v>
      </c>
      <c r="D6" s="439" t="s">
        <v>6</v>
      </c>
      <c r="E6" s="439" t="s">
        <v>7</v>
      </c>
      <c r="F6" s="448" t="s">
        <v>13</v>
      </c>
      <c r="G6" s="449"/>
      <c r="H6" s="439" t="s">
        <v>10</v>
      </c>
      <c r="I6" s="439" t="s">
        <v>11</v>
      </c>
      <c r="J6" s="450" t="s">
        <v>12</v>
      </c>
      <c r="K6" s="450"/>
      <c r="L6" s="450"/>
      <c r="M6" s="438" t="s">
        <v>1095</v>
      </c>
    </row>
    <row r="7" spans="1:13" ht="122.25" customHeight="1">
      <c r="A7" s="439"/>
      <c r="B7" s="439"/>
      <c r="C7" s="439"/>
      <c r="D7" s="439"/>
      <c r="E7" s="439"/>
      <c r="F7" s="110" t="s">
        <v>8</v>
      </c>
      <c r="G7" s="110" t="s">
        <v>9</v>
      </c>
      <c r="H7" s="439"/>
      <c r="I7" s="439"/>
      <c r="J7" s="110" t="s">
        <v>1092</v>
      </c>
      <c r="K7" s="115" t="s">
        <v>1093</v>
      </c>
      <c r="L7" s="115" t="s">
        <v>1094</v>
      </c>
      <c r="M7" s="439"/>
    </row>
    <row r="8" spans="1:13" ht="18" customHeight="1">
      <c r="A8" s="440" t="s">
        <v>100</v>
      </c>
      <c r="B8" s="441"/>
      <c r="C8" s="441"/>
      <c r="D8" s="441"/>
      <c r="E8" s="441"/>
      <c r="F8" s="441"/>
      <c r="G8" s="441"/>
      <c r="H8" s="441"/>
      <c r="I8" s="441"/>
      <c r="J8" s="441"/>
      <c r="K8" s="441"/>
      <c r="L8" s="441"/>
      <c r="M8" s="442"/>
    </row>
    <row r="9" spans="1:14" ht="171.75" customHeight="1">
      <c r="A9" s="102">
        <v>1</v>
      </c>
      <c r="B9" s="116" t="s">
        <v>234</v>
      </c>
      <c r="C9" s="111" t="s">
        <v>235</v>
      </c>
      <c r="D9" s="111" t="s">
        <v>236</v>
      </c>
      <c r="E9" s="111"/>
      <c r="F9" s="117">
        <v>2012</v>
      </c>
      <c r="G9" s="118">
        <v>2018</v>
      </c>
      <c r="H9" s="111"/>
      <c r="I9" s="111"/>
      <c r="J9" s="111" t="s">
        <v>126</v>
      </c>
      <c r="K9" s="119"/>
      <c r="L9" s="119"/>
      <c r="M9" s="119"/>
      <c r="N9" s="100">
        <v>1</v>
      </c>
    </row>
    <row r="10" spans="1:14" ht="171.75" customHeight="1">
      <c r="A10" s="102">
        <v>2</v>
      </c>
      <c r="B10" s="94" t="s">
        <v>2355</v>
      </c>
      <c r="C10" s="80" t="s">
        <v>2356</v>
      </c>
      <c r="D10" s="80" t="s">
        <v>2357</v>
      </c>
      <c r="E10" s="186"/>
      <c r="F10" s="189">
        <v>2012</v>
      </c>
      <c r="G10" s="189">
        <v>2016</v>
      </c>
      <c r="H10" s="111"/>
      <c r="I10" s="111"/>
      <c r="J10" s="111"/>
      <c r="K10" s="119"/>
      <c r="L10" s="119" t="s">
        <v>126</v>
      </c>
      <c r="M10" s="119"/>
      <c r="N10" s="100">
        <v>2</v>
      </c>
    </row>
    <row r="11" spans="1:14" ht="22.5" customHeight="1">
      <c r="A11" s="443" t="s">
        <v>98</v>
      </c>
      <c r="B11" s="443"/>
      <c r="C11" s="443"/>
      <c r="D11" s="443"/>
      <c r="E11" s="443"/>
      <c r="F11" s="443"/>
      <c r="G11" s="443"/>
      <c r="H11" s="443"/>
      <c r="I11" s="443"/>
      <c r="J11" s="443"/>
      <c r="K11" s="443"/>
      <c r="L11" s="443"/>
      <c r="M11" s="443"/>
      <c r="N11" s="120"/>
    </row>
    <row r="12" spans="1:14" ht="329.25" customHeight="1">
      <c r="A12" s="111">
        <v>1</v>
      </c>
      <c r="B12" s="121" t="s">
        <v>127</v>
      </c>
      <c r="C12" s="122" t="s">
        <v>128</v>
      </c>
      <c r="D12" s="122" t="s">
        <v>129</v>
      </c>
      <c r="E12" s="123" t="s">
        <v>130</v>
      </c>
      <c r="F12" s="124" t="s">
        <v>131</v>
      </c>
      <c r="G12" s="124" t="s">
        <v>132</v>
      </c>
      <c r="H12" s="122" t="s">
        <v>133</v>
      </c>
      <c r="I12" s="123" t="s">
        <v>134</v>
      </c>
      <c r="J12" s="125" t="s">
        <v>126</v>
      </c>
      <c r="K12" s="125"/>
      <c r="L12" s="126"/>
      <c r="M12" s="122" t="s">
        <v>317</v>
      </c>
      <c r="N12" s="120">
        <v>3</v>
      </c>
    </row>
    <row r="13" spans="1:14" ht="409.5" customHeight="1">
      <c r="A13" s="111">
        <v>2</v>
      </c>
      <c r="B13" s="127" t="s">
        <v>137</v>
      </c>
      <c r="C13" s="122" t="s">
        <v>135</v>
      </c>
      <c r="D13" s="127" t="s">
        <v>138</v>
      </c>
      <c r="E13" s="122" t="s">
        <v>139</v>
      </c>
      <c r="F13" s="128" t="s">
        <v>140</v>
      </c>
      <c r="G13" s="128" t="s">
        <v>141</v>
      </c>
      <c r="H13" s="122" t="s">
        <v>136</v>
      </c>
      <c r="I13" s="122" t="s">
        <v>142</v>
      </c>
      <c r="J13" s="125" t="s">
        <v>126</v>
      </c>
      <c r="K13" s="125"/>
      <c r="L13" s="126"/>
      <c r="M13" s="400" t="s">
        <v>318</v>
      </c>
      <c r="N13" s="120">
        <v>4</v>
      </c>
    </row>
    <row r="14" spans="1:14" ht="205.5" customHeight="1">
      <c r="A14" s="111">
        <v>3</v>
      </c>
      <c r="B14" s="127" t="s">
        <v>143</v>
      </c>
      <c r="C14" s="122" t="s">
        <v>144</v>
      </c>
      <c r="D14" s="127" t="s">
        <v>145</v>
      </c>
      <c r="E14" s="122"/>
      <c r="F14" s="129" t="s">
        <v>146</v>
      </c>
      <c r="G14" s="130" t="s">
        <v>147</v>
      </c>
      <c r="H14" s="122" t="s">
        <v>148</v>
      </c>
      <c r="I14" s="131" t="s">
        <v>149</v>
      </c>
      <c r="J14" s="125"/>
      <c r="K14" s="125"/>
      <c r="L14" s="126" t="s">
        <v>126</v>
      </c>
      <c r="M14" s="110"/>
      <c r="N14" s="120">
        <v>5</v>
      </c>
    </row>
    <row r="15" spans="1:14" ht="120">
      <c r="A15" s="102">
        <v>4</v>
      </c>
      <c r="B15" s="132" t="s">
        <v>150</v>
      </c>
      <c r="C15" s="122" t="s">
        <v>151</v>
      </c>
      <c r="D15" s="132" t="s">
        <v>152</v>
      </c>
      <c r="E15" s="122" t="s">
        <v>153</v>
      </c>
      <c r="F15" s="133" t="s">
        <v>177</v>
      </c>
      <c r="G15" s="133"/>
      <c r="H15" s="122" t="s">
        <v>319</v>
      </c>
      <c r="I15" s="134" t="s">
        <v>320</v>
      </c>
      <c r="J15" s="125" t="s">
        <v>126</v>
      </c>
      <c r="K15" s="125"/>
      <c r="L15" s="126"/>
      <c r="M15" s="122"/>
      <c r="N15" s="120">
        <v>6</v>
      </c>
    </row>
    <row r="16" spans="1:14" ht="294.75" customHeight="1">
      <c r="A16" s="102">
        <v>5</v>
      </c>
      <c r="B16" s="122" t="s">
        <v>154</v>
      </c>
      <c r="C16" s="122" t="s">
        <v>155</v>
      </c>
      <c r="D16" s="122" t="s">
        <v>156</v>
      </c>
      <c r="E16" s="135"/>
      <c r="F16" s="135">
        <v>2011</v>
      </c>
      <c r="G16" s="135">
        <v>2016</v>
      </c>
      <c r="H16" s="122" t="s">
        <v>157</v>
      </c>
      <c r="I16" s="122" t="s">
        <v>158</v>
      </c>
      <c r="J16" s="125" t="s">
        <v>126</v>
      </c>
      <c r="K16" s="125"/>
      <c r="L16" s="126"/>
      <c r="M16" s="136" t="s">
        <v>321</v>
      </c>
      <c r="N16" s="120">
        <v>7</v>
      </c>
    </row>
    <row r="17" spans="1:14" ht="219.75" customHeight="1">
      <c r="A17" s="102">
        <v>6</v>
      </c>
      <c r="B17" s="122" t="s">
        <v>161</v>
      </c>
      <c r="C17" s="122" t="s">
        <v>135</v>
      </c>
      <c r="D17" s="122" t="s">
        <v>162</v>
      </c>
      <c r="E17" s="122"/>
      <c r="F17" s="137" t="s">
        <v>163</v>
      </c>
      <c r="G17" s="137" t="s">
        <v>164</v>
      </c>
      <c r="H17" s="122" t="s">
        <v>165</v>
      </c>
      <c r="I17" s="122" t="s">
        <v>166</v>
      </c>
      <c r="J17" s="125" t="s">
        <v>126</v>
      </c>
      <c r="K17" s="125"/>
      <c r="L17" s="126"/>
      <c r="M17" s="122" t="s">
        <v>322</v>
      </c>
      <c r="N17" s="120">
        <v>8</v>
      </c>
    </row>
    <row r="18" spans="1:14" ht="197.25" customHeight="1">
      <c r="A18" s="138">
        <v>7</v>
      </c>
      <c r="B18" s="138" t="s">
        <v>167</v>
      </c>
      <c r="C18" s="138" t="s">
        <v>168</v>
      </c>
      <c r="D18" s="138" t="s">
        <v>169</v>
      </c>
      <c r="E18" s="138"/>
      <c r="F18" s="135" t="s">
        <v>163</v>
      </c>
      <c r="G18" s="139" t="s">
        <v>323</v>
      </c>
      <c r="H18" s="122" t="s">
        <v>125</v>
      </c>
      <c r="I18" s="138" t="s">
        <v>170</v>
      </c>
      <c r="J18" s="140"/>
      <c r="K18" s="140"/>
      <c r="L18" s="140" t="s">
        <v>126</v>
      </c>
      <c r="M18" s="138" t="s">
        <v>324</v>
      </c>
      <c r="N18" s="120">
        <v>9</v>
      </c>
    </row>
    <row r="19" spans="1:14" ht="90">
      <c r="A19" s="102">
        <v>8</v>
      </c>
      <c r="B19" s="141" t="s">
        <v>171</v>
      </c>
      <c r="C19" s="141" t="s">
        <v>172</v>
      </c>
      <c r="D19" s="141" t="s">
        <v>173</v>
      </c>
      <c r="E19" s="142"/>
      <c r="F19" s="143" t="s">
        <v>131</v>
      </c>
      <c r="G19" s="143" t="s">
        <v>174</v>
      </c>
      <c r="H19" s="141" t="s">
        <v>175</v>
      </c>
      <c r="I19" s="141" t="s">
        <v>176</v>
      </c>
      <c r="J19" s="125" t="s">
        <v>126</v>
      </c>
      <c r="K19" s="102"/>
      <c r="L19" s="142"/>
      <c r="M19" s="144" t="s">
        <v>325</v>
      </c>
      <c r="N19" s="120">
        <v>10</v>
      </c>
    </row>
    <row r="20" spans="1:14" ht="263.25" customHeight="1">
      <c r="A20" s="102">
        <v>9</v>
      </c>
      <c r="B20" s="122" t="s">
        <v>326</v>
      </c>
      <c r="C20" s="141" t="s">
        <v>159</v>
      </c>
      <c r="D20" s="122" t="s">
        <v>327</v>
      </c>
      <c r="E20" s="122"/>
      <c r="F20" s="135">
        <v>2013</v>
      </c>
      <c r="G20" s="135">
        <v>2017</v>
      </c>
      <c r="H20" s="141" t="s">
        <v>160</v>
      </c>
      <c r="I20" s="122" t="s">
        <v>328</v>
      </c>
      <c r="J20" s="125" t="s">
        <v>126</v>
      </c>
      <c r="K20" s="126"/>
      <c r="L20" s="126"/>
      <c r="M20" s="142"/>
      <c r="N20" s="120">
        <v>11</v>
      </c>
    </row>
    <row r="21" spans="1:14" ht="263.25" customHeight="1">
      <c r="A21" s="189">
        <v>10</v>
      </c>
      <c r="B21" s="80" t="s">
        <v>1083</v>
      </c>
      <c r="C21" s="31" t="s">
        <v>135</v>
      </c>
      <c r="D21" s="80" t="s">
        <v>1084</v>
      </c>
      <c r="E21" s="32"/>
      <c r="F21" s="189">
        <v>2016</v>
      </c>
      <c r="G21" s="189">
        <v>2016</v>
      </c>
      <c r="H21" s="201" t="s">
        <v>1085</v>
      </c>
      <c r="I21" s="80" t="s">
        <v>1086</v>
      </c>
      <c r="J21" s="32"/>
      <c r="K21" s="32" t="s">
        <v>126</v>
      </c>
      <c r="L21" s="32"/>
      <c r="M21" s="80" t="s">
        <v>1087</v>
      </c>
      <c r="N21" s="120">
        <v>12</v>
      </c>
    </row>
    <row r="22" spans="1:14" ht="263.25" customHeight="1">
      <c r="A22" s="189">
        <v>11</v>
      </c>
      <c r="B22" s="80" t="s">
        <v>1088</v>
      </c>
      <c r="C22" s="31" t="s">
        <v>135</v>
      </c>
      <c r="D22" s="80" t="s">
        <v>1089</v>
      </c>
      <c r="E22" s="32"/>
      <c r="F22" s="189">
        <v>2016</v>
      </c>
      <c r="G22" s="189">
        <v>2018</v>
      </c>
      <c r="H22" s="201" t="s">
        <v>1085</v>
      </c>
      <c r="I22" s="80" t="s">
        <v>1090</v>
      </c>
      <c r="J22" s="32"/>
      <c r="K22" s="32" t="s">
        <v>126</v>
      </c>
      <c r="L22" s="32"/>
      <c r="M22" s="80" t="s">
        <v>1091</v>
      </c>
      <c r="N22" s="120">
        <v>13</v>
      </c>
    </row>
    <row r="23" spans="1:13" ht="18.75" customHeight="1">
      <c r="A23" s="444" t="s">
        <v>96</v>
      </c>
      <c r="B23" s="445"/>
      <c r="C23" s="445"/>
      <c r="D23" s="445"/>
      <c r="E23" s="445"/>
      <c r="F23" s="445"/>
      <c r="G23" s="445"/>
      <c r="H23" s="445"/>
      <c r="I23" s="445"/>
      <c r="J23" s="445"/>
      <c r="K23" s="445"/>
      <c r="L23" s="445"/>
      <c r="M23" s="446"/>
    </row>
    <row r="24" spans="1:14" ht="150">
      <c r="A24" s="26">
        <v>1</v>
      </c>
      <c r="B24" s="187" t="s">
        <v>329</v>
      </c>
      <c r="C24" s="188" t="s">
        <v>2973</v>
      </c>
      <c r="D24" s="187" t="s">
        <v>330</v>
      </c>
      <c r="E24" s="187"/>
      <c r="F24" s="189">
        <v>2014</v>
      </c>
      <c r="G24" s="26">
        <v>2018</v>
      </c>
      <c r="H24" s="111"/>
      <c r="I24" s="145"/>
      <c r="J24" s="111"/>
      <c r="K24" s="111"/>
      <c r="L24" s="111"/>
      <c r="M24" s="111"/>
      <c r="N24" s="100">
        <v>14</v>
      </c>
    </row>
    <row r="25" spans="1:14" ht="165">
      <c r="A25" s="26">
        <v>2</v>
      </c>
      <c r="B25" s="187" t="s">
        <v>331</v>
      </c>
      <c r="C25" s="188" t="s">
        <v>2973</v>
      </c>
      <c r="D25" s="164" t="s">
        <v>332</v>
      </c>
      <c r="E25" s="164"/>
      <c r="F25" s="26">
        <v>2015</v>
      </c>
      <c r="G25" s="26">
        <v>2017</v>
      </c>
      <c r="H25" s="111"/>
      <c r="I25" s="111"/>
      <c r="J25" s="111"/>
      <c r="K25" s="111"/>
      <c r="L25" s="111"/>
      <c r="M25" s="111"/>
      <c r="N25" s="100">
        <v>15</v>
      </c>
    </row>
    <row r="26" spans="1:14" ht="195">
      <c r="A26" s="26">
        <v>3</v>
      </c>
      <c r="B26" s="187" t="s">
        <v>333</v>
      </c>
      <c r="C26" s="188" t="s">
        <v>2973</v>
      </c>
      <c r="D26" s="187" t="s">
        <v>246</v>
      </c>
      <c r="E26" s="187"/>
      <c r="F26" s="189">
        <v>2013</v>
      </c>
      <c r="G26" s="26">
        <v>2016</v>
      </c>
      <c r="H26" s="111"/>
      <c r="I26" s="111"/>
      <c r="J26" s="111"/>
      <c r="K26" s="111"/>
      <c r="L26" s="111"/>
      <c r="M26" s="111"/>
      <c r="N26" s="100">
        <v>16</v>
      </c>
    </row>
    <row r="27" spans="1:14" ht="90">
      <c r="A27" s="26">
        <v>4</v>
      </c>
      <c r="B27" s="190" t="s">
        <v>334</v>
      </c>
      <c r="C27" s="188" t="s">
        <v>2973</v>
      </c>
      <c r="D27" s="188" t="s">
        <v>247</v>
      </c>
      <c r="E27" s="190"/>
      <c r="F27" s="189">
        <v>2013</v>
      </c>
      <c r="G27" s="189">
        <v>2016</v>
      </c>
      <c r="H27" s="111"/>
      <c r="I27" s="146"/>
      <c r="J27" s="111"/>
      <c r="K27" s="111"/>
      <c r="L27" s="111"/>
      <c r="M27" s="111"/>
      <c r="N27" s="100">
        <v>17</v>
      </c>
    </row>
    <row r="28" spans="1:14" ht="60">
      <c r="A28" s="26">
        <v>5</v>
      </c>
      <c r="B28" s="190" t="s">
        <v>335</v>
      </c>
      <c r="C28" s="188" t="s">
        <v>2973</v>
      </c>
      <c r="D28" s="80" t="s">
        <v>245</v>
      </c>
      <c r="E28" s="190"/>
      <c r="F28" s="189">
        <v>2014</v>
      </c>
      <c r="G28" s="189">
        <v>2016</v>
      </c>
      <c r="H28" s="111"/>
      <c r="I28" s="111"/>
      <c r="J28" s="111"/>
      <c r="K28" s="111"/>
      <c r="L28" s="111"/>
      <c r="M28" s="111"/>
      <c r="N28" s="100">
        <v>18</v>
      </c>
    </row>
    <row r="29" spans="1:14" ht="45">
      <c r="A29" s="26">
        <v>6</v>
      </c>
      <c r="B29" s="80" t="s">
        <v>336</v>
      </c>
      <c r="C29" s="188" t="s">
        <v>2973</v>
      </c>
      <c r="D29" s="80" t="s">
        <v>245</v>
      </c>
      <c r="E29" s="32"/>
      <c r="F29" s="189">
        <v>2013</v>
      </c>
      <c r="G29" s="189">
        <v>2017</v>
      </c>
      <c r="H29" s="111"/>
      <c r="I29" s="111"/>
      <c r="J29" s="111"/>
      <c r="K29" s="111"/>
      <c r="L29" s="111"/>
      <c r="M29" s="111"/>
      <c r="N29" s="100">
        <v>19</v>
      </c>
    </row>
    <row r="30" spans="1:14" ht="326.25" customHeight="1">
      <c r="A30" s="26">
        <v>7</v>
      </c>
      <c r="B30" s="188" t="s">
        <v>337</v>
      </c>
      <c r="C30" s="32" t="s">
        <v>184</v>
      </c>
      <c r="D30" s="26" t="s">
        <v>1023</v>
      </c>
      <c r="E30" s="188"/>
      <c r="F30" s="26">
        <v>2013</v>
      </c>
      <c r="G30" s="26">
        <v>2018</v>
      </c>
      <c r="H30" s="111"/>
      <c r="I30" s="147"/>
      <c r="J30" s="111"/>
      <c r="K30" s="111"/>
      <c r="L30" s="111"/>
      <c r="M30" s="111"/>
      <c r="N30" s="100">
        <v>20</v>
      </c>
    </row>
    <row r="31" spans="1:14" ht="195">
      <c r="A31" s="26">
        <v>8</v>
      </c>
      <c r="B31" s="188" t="s">
        <v>338</v>
      </c>
      <c r="C31" s="188" t="s">
        <v>2973</v>
      </c>
      <c r="D31" s="188" t="s">
        <v>339</v>
      </c>
      <c r="E31" s="188"/>
      <c r="F31" s="26">
        <v>2015</v>
      </c>
      <c r="G31" s="26">
        <v>2016</v>
      </c>
      <c r="H31" s="111"/>
      <c r="I31" s="147"/>
      <c r="J31" s="111"/>
      <c r="K31" s="111"/>
      <c r="L31" s="111"/>
      <c r="M31" s="111"/>
      <c r="N31" s="100">
        <v>21</v>
      </c>
    </row>
    <row r="32" spans="1:14" ht="195">
      <c r="A32" s="26">
        <v>9</v>
      </c>
      <c r="B32" s="55" t="s">
        <v>340</v>
      </c>
      <c r="C32" s="314"/>
      <c r="D32" s="315" t="s">
        <v>341</v>
      </c>
      <c r="E32" s="314"/>
      <c r="F32" s="320">
        <v>2015</v>
      </c>
      <c r="G32" s="320">
        <v>2017</v>
      </c>
      <c r="H32" s="102"/>
      <c r="I32" s="316"/>
      <c r="J32" s="102"/>
      <c r="K32" s="102"/>
      <c r="L32" s="102"/>
      <c r="M32" s="102"/>
      <c r="N32" s="100">
        <v>22</v>
      </c>
    </row>
    <row r="33" spans="1:14" ht="75">
      <c r="A33" s="26">
        <v>10</v>
      </c>
      <c r="B33" s="55" t="s">
        <v>2967</v>
      </c>
      <c r="C33" s="188" t="s">
        <v>2973</v>
      </c>
      <c r="D33" s="80" t="s">
        <v>245</v>
      </c>
      <c r="E33" s="317"/>
      <c r="F33" s="189">
        <v>2012</v>
      </c>
      <c r="G33" s="189">
        <v>2016</v>
      </c>
      <c r="H33" s="102"/>
      <c r="I33" s="316"/>
      <c r="J33" s="102"/>
      <c r="K33" s="102"/>
      <c r="L33" s="102"/>
      <c r="M33" s="318"/>
      <c r="N33" s="100">
        <v>23</v>
      </c>
    </row>
    <row r="34" spans="1:14" ht="150">
      <c r="A34" s="26">
        <v>11</v>
      </c>
      <c r="B34" s="55" t="s">
        <v>2968</v>
      </c>
      <c r="C34" s="188" t="s">
        <v>2974</v>
      </c>
      <c r="D34" s="55" t="s">
        <v>1610</v>
      </c>
      <c r="E34" s="319"/>
      <c r="F34" s="189">
        <v>2016</v>
      </c>
      <c r="G34" s="189">
        <v>2017</v>
      </c>
      <c r="H34" s="102"/>
      <c r="I34" s="316"/>
      <c r="J34" s="102"/>
      <c r="K34" s="102"/>
      <c r="L34" s="102"/>
      <c r="M34" s="318"/>
      <c r="N34" s="100">
        <v>24</v>
      </c>
    </row>
    <row r="35" spans="1:14" ht="90">
      <c r="A35" s="26">
        <v>12</v>
      </c>
      <c r="B35" s="55" t="s">
        <v>2969</v>
      </c>
      <c r="C35" s="188" t="s">
        <v>2975</v>
      </c>
      <c r="D35" s="55" t="s">
        <v>2970</v>
      </c>
      <c r="E35" s="55"/>
      <c r="F35" s="189">
        <v>2016</v>
      </c>
      <c r="G35" s="189">
        <v>2017</v>
      </c>
      <c r="H35" s="102"/>
      <c r="I35" s="316"/>
      <c r="J35" s="102"/>
      <c r="K35" s="102"/>
      <c r="L35" s="102"/>
      <c r="M35" s="318"/>
      <c r="N35" s="100">
        <v>25</v>
      </c>
    </row>
    <row r="36" spans="1:14" ht="158.25" customHeight="1">
      <c r="A36" s="26">
        <v>13</v>
      </c>
      <c r="B36" s="315" t="s">
        <v>2971</v>
      </c>
      <c r="C36" s="315" t="s">
        <v>2976</v>
      </c>
      <c r="D36" s="315" t="s">
        <v>2972</v>
      </c>
      <c r="E36" s="314"/>
      <c r="F36" s="320">
        <v>2016</v>
      </c>
      <c r="G36" s="320">
        <v>2018</v>
      </c>
      <c r="H36" s="102"/>
      <c r="I36" s="316"/>
      <c r="J36" s="102"/>
      <c r="K36" s="102"/>
      <c r="L36" s="102"/>
      <c r="M36" s="318"/>
      <c r="N36" s="100">
        <v>26</v>
      </c>
    </row>
    <row r="37" spans="1:13" ht="15.75">
      <c r="A37" s="444" t="s">
        <v>99</v>
      </c>
      <c r="B37" s="445"/>
      <c r="C37" s="445"/>
      <c r="D37" s="445"/>
      <c r="E37" s="445"/>
      <c r="F37" s="445"/>
      <c r="G37" s="445"/>
      <c r="H37" s="445"/>
      <c r="I37" s="445"/>
      <c r="J37" s="445"/>
      <c r="K37" s="445"/>
      <c r="L37" s="445"/>
      <c r="M37" s="446"/>
    </row>
    <row r="38" spans="1:14" ht="180">
      <c r="A38" s="148">
        <v>1</v>
      </c>
      <c r="B38" s="110" t="s">
        <v>342</v>
      </c>
      <c r="C38" s="110" t="s">
        <v>343</v>
      </c>
      <c r="D38" s="110" t="s">
        <v>344</v>
      </c>
      <c r="E38" s="142"/>
      <c r="F38" s="149" t="s">
        <v>345</v>
      </c>
      <c r="G38" s="110" t="s">
        <v>346</v>
      </c>
      <c r="H38" s="110" t="s">
        <v>347</v>
      </c>
      <c r="I38" s="110" t="s">
        <v>348</v>
      </c>
      <c r="J38" s="111"/>
      <c r="K38" s="142" t="s">
        <v>126</v>
      </c>
      <c r="L38" s="142"/>
      <c r="M38" s="110" t="s">
        <v>349</v>
      </c>
      <c r="N38" s="100">
        <v>27</v>
      </c>
    </row>
    <row r="39" spans="1:13" ht="15.75">
      <c r="A39" s="444" t="s">
        <v>1450</v>
      </c>
      <c r="B39" s="445"/>
      <c r="C39" s="445"/>
      <c r="D39" s="445"/>
      <c r="E39" s="445"/>
      <c r="F39" s="445"/>
      <c r="G39" s="445"/>
      <c r="H39" s="445"/>
      <c r="I39" s="445"/>
      <c r="J39" s="445"/>
      <c r="K39" s="445"/>
      <c r="L39" s="445"/>
      <c r="M39" s="446"/>
    </row>
    <row r="40" spans="1:14" ht="210">
      <c r="A40" s="148">
        <v>1</v>
      </c>
      <c r="B40" s="80" t="s">
        <v>2672</v>
      </c>
      <c r="C40" s="80" t="s">
        <v>2673</v>
      </c>
      <c r="D40" s="80" t="s">
        <v>2674</v>
      </c>
      <c r="E40" s="80"/>
      <c r="F40" s="31">
        <v>2014</v>
      </c>
      <c r="G40" s="31">
        <v>2017</v>
      </c>
      <c r="H40" s="80" t="s">
        <v>2675</v>
      </c>
      <c r="I40" s="80" t="s">
        <v>2676</v>
      </c>
      <c r="J40" s="80"/>
      <c r="K40" s="80"/>
      <c r="L40" s="80"/>
      <c r="M40" s="80" t="s">
        <v>2677</v>
      </c>
      <c r="N40" s="100">
        <v>28</v>
      </c>
    </row>
    <row r="41" spans="1:13" ht="15.75">
      <c r="A41" s="421" t="s">
        <v>101</v>
      </c>
      <c r="B41" s="422"/>
      <c r="C41" s="422"/>
      <c r="D41" s="422"/>
      <c r="E41" s="422"/>
      <c r="F41" s="422"/>
      <c r="G41" s="422"/>
      <c r="H41" s="422"/>
      <c r="I41" s="422"/>
      <c r="J41" s="422"/>
      <c r="K41" s="422"/>
      <c r="L41" s="422"/>
      <c r="M41" s="423"/>
    </row>
    <row r="42" spans="1:14" ht="90">
      <c r="A42" s="102">
        <v>1</v>
      </c>
      <c r="B42" s="110" t="s">
        <v>197</v>
      </c>
      <c r="C42" s="111" t="s">
        <v>97</v>
      </c>
      <c r="D42" s="110" t="s">
        <v>198</v>
      </c>
      <c r="E42" s="150" t="s">
        <v>199</v>
      </c>
      <c r="F42" s="135">
        <v>2013</v>
      </c>
      <c r="G42" s="135">
        <v>2018</v>
      </c>
      <c r="H42" s="111" t="s">
        <v>195</v>
      </c>
      <c r="I42" s="110" t="s">
        <v>200</v>
      </c>
      <c r="J42" s="142" t="s">
        <v>196</v>
      </c>
      <c r="K42" s="111"/>
      <c r="L42" s="104"/>
      <c r="M42" s="110" t="s">
        <v>201</v>
      </c>
      <c r="N42" s="100">
        <v>29</v>
      </c>
    </row>
    <row r="43" spans="1:14" ht="150">
      <c r="A43" s="102">
        <v>2</v>
      </c>
      <c r="B43" s="111" t="s">
        <v>3637</v>
      </c>
      <c r="C43" s="111" t="s">
        <v>97</v>
      </c>
      <c r="D43" s="111" t="s">
        <v>350</v>
      </c>
      <c r="E43" s="111" t="s">
        <v>351</v>
      </c>
      <c r="F43" s="122" t="s">
        <v>3636</v>
      </c>
      <c r="G43" s="122" t="s">
        <v>3635</v>
      </c>
      <c r="H43" s="111" t="s">
        <v>195</v>
      </c>
      <c r="I43" s="111" t="s">
        <v>352</v>
      </c>
      <c r="J43" s="111" t="s">
        <v>196</v>
      </c>
      <c r="K43" s="111"/>
      <c r="L43" s="111"/>
      <c r="M43" s="110" t="s">
        <v>3768</v>
      </c>
      <c r="N43" s="100">
        <v>30</v>
      </c>
    </row>
    <row r="44" spans="1:14" ht="186.75" customHeight="1">
      <c r="A44" s="102">
        <v>3</v>
      </c>
      <c r="B44" s="122" t="s">
        <v>3627</v>
      </c>
      <c r="C44" s="111" t="s">
        <v>97</v>
      </c>
      <c r="D44" s="111" t="s">
        <v>3639</v>
      </c>
      <c r="E44" s="111"/>
      <c r="F44" s="111"/>
      <c r="G44" s="111"/>
      <c r="H44" s="111" t="s">
        <v>195</v>
      </c>
      <c r="I44" s="111"/>
      <c r="J44" s="111"/>
      <c r="K44" s="111"/>
      <c r="L44" s="111"/>
      <c r="M44" s="110" t="s">
        <v>3767</v>
      </c>
      <c r="N44" s="100">
        <v>31</v>
      </c>
    </row>
    <row r="45" spans="1:14" ht="75">
      <c r="A45" s="102">
        <v>4</v>
      </c>
      <c r="B45" s="110" t="s">
        <v>3766</v>
      </c>
      <c r="C45" s="110" t="s">
        <v>97</v>
      </c>
      <c r="D45" s="111" t="s">
        <v>3639</v>
      </c>
      <c r="E45" s="142"/>
      <c r="F45" s="142"/>
      <c r="G45" s="142"/>
      <c r="H45" s="111" t="s">
        <v>195</v>
      </c>
      <c r="I45" s="142"/>
      <c r="J45" s="142"/>
      <c r="K45" s="142"/>
      <c r="L45" s="142"/>
      <c r="M45" s="110" t="s">
        <v>3638</v>
      </c>
      <c r="N45" s="100">
        <v>32</v>
      </c>
    </row>
  </sheetData>
  <sheetProtection/>
  <mergeCells count="17">
    <mergeCell ref="A3:M3"/>
    <mergeCell ref="A6:A7"/>
    <mergeCell ref="B6:B7"/>
    <mergeCell ref="C6:C7"/>
    <mergeCell ref="D6:D7"/>
    <mergeCell ref="E6:E7"/>
    <mergeCell ref="F6:G6"/>
    <mergeCell ref="H6:H7"/>
    <mergeCell ref="I6:I7"/>
    <mergeCell ref="J6:L6"/>
    <mergeCell ref="M6:M7"/>
    <mergeCell ref="A8:M8"/>
    <mergeCell ref="A11:M11"/>
    <mergeCell ref="A23:M23"/>
    <mergeCell ref="A37:M37"/>
    <mergeCell ref="A41:M41"/>
    <mergeCell ref="A39:M39"/>
  </mergeCells>
  <printOptions/>
  <pageMargins left="0.25" right="0.25" top="1" bottom="1" header="0.3" footer="0.3"/>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A2:G136"/>
  <sheetViews>
    <sheetView zoomScale="86" zoomScaleNormal="86" workbookViewId="0" topLeftCell="A114">
      <selection activeCell="D120" sqref="D120"/>
    </sheetView>
  </sheetViews>
  <sheetFormatPr defaultColWidth="11.421875" defaultRowHeight="12.75"/>
  <cols>
    <col min="1" max="1" width="5.7109375" style="2" customWidth="1"/>
    <col min="2" max="2" width="28.421875" style="2" customWidth="1"/>
    <col min="3" max="3" width="15.8515625" style="2" customWidth="1"/>
    <col min="4" max="4" width="19.00390625" style="2" customWidth="1"/>
    <col min="5" max="5" width="21.7109375" style="2" customWidth="1"/>
    <col min="6" max="6" width="24.28125" style="2" customWidth="1"/>
    <col min="7" max="7" width="25.28125" style="54" customWidth="1"/>
    <col min="8" max="16384" width="11.421875" style="2" customWidth="1"/>
  </cols>
  <sheetData>
    <row r="2" ht="15">
      <c r="B2" s="3"/>
    </row>
    <row r="5" spans="1:7" s="1" customFormat="1" ht="20.25">
      <c r="A5" s="408" t="s">
        <v>83</v>
      </c>
      <c r="B5" s="408"/>
      <c r="C5" s="408"/>
      <c r="D5" s="408"/>
      <c r="E5" s="408"/>
      <c r="F5" s="408"/>
      <c r="G5" s="409"/>
    </row>
    <row r="6" spans="1:7" s="5" customFormat="1" ht="20.25">
      <c r="A6" s="4"/>
      <c r="B6" s="4"/>
      <c r="C6" s="4"/>
      <c r="D6" s="4"/>
      <c r="E6" s="4"/>
      <c r="F6" s="4"/>
      <c r="G6" s="58"/>
    </row>
    <row r="7" spans="1:7" ht="12.75" customHeight="1">
      <c r="A7" s="453" t="s">
        <v>25</v>
      </c>
      <c r="B7" s="436" t="s">
        <v>220</v>
      </c>
      <c r="C7" s="453" t="s">
        <v>57</v>
      </c>
      <c r="D7" s="453" t="s">
        <v>59</v>
      </c>
      <c r="E7" s="453" t="s">
        <v>58</v>
      </c>
      <c r="F7" s="15"/>
      <c r="G7" s="465" t="s">
        <v>89</v>
      </c>
    </row>
    <row r="8" spans="1:7" ht="33" customHeight="1">
      <c r="A8" s="454"/>
      <c r="B8" s="454"/>
      <c r="C8" s="454"/>
      <c r="D8" s="455"/>
      <c r="E8" s="461"/>
      <c r="F8" s="51" t="s">
        <v>60</v>
      </c>
      <c r="G8" s="466"/>
    </row>
    <row r="9" spans="1:7" ht="22.5" customHeight="1">
      <c r="A9" s="415" t="s">
        <v>102</v>
      </c>
      <c r="B9" s="416"/>
      <c r="C9" s="416"/>
      <c r="D9" s="416"/>
      <c r="E9" s="416"/>
      <c r="F9" s="416"/>
      <c r="G9" s="417"/>
    </row>
    <row r="10" spans="1:7" ht="45">
      <c r="A10" s="270">
        <v>1</v>
      </c>
      <c r="B10" s="27">
        <v>31</v>
      </c>
      <c r="C10" s="27" t="s">
        <v>2454</v>
      </c>
      <c r="D10" s="27" t="s">
        <v>2450</v>
      </c>
      <c r="E10" s="27" t="s">
        <v>2451</v>
      </c>
      <c r="F10" s="27" t="s">
        <v>2452</v>
      </c>
      <c r="G10" s="81" t="s">
        <v>2453</v>
      </c>
    </row>
    <row r="11" spans="1:7" ht="15.75">
      <c r="A11" s="415" t="s">
        <v>95</v>
      </c>
      <c r="B11" s="416"/>
      <c r="C11" s="416"/>
      <c r="D11" s="416"/>
      <c r="E11" s="416"/>
      <c r="F11" s="416"/>
      <c r="G11" s="417"/>
    </row>
    <row r="12" spans="1:7" ht="30">
      <c r="A12" s="151">
        <v>1</v>
      </c>
      <c r="B12" s="152">
        <v>3</v>
      </c>
      <c r="C12" s="152" t="s">
        <v>207</v>
      </c>
      <c r="D12" s="153" t="s">
        <v>353</v>
      </c>
      <c r="E12" s="152" t="s">
        <v>211</v>
      </c>
      <c r="F12" s="152" t="s">
        <v>354</v>
      </c>
      <c r="G12" s="153" t="s">
        <v>213</v>
      </c>
    </row>
    <row r="13" spans="1:7" ht="30">
      <c r="A13" s="151">
        <v>2</v>
      </c>
      <c r="B13" s="154">
        <v>5</v>
      </c>
      <c r="C13" s="152" t="s">
        <v>207</v>
      </c>
      <c r="D13" s="152" t="s">
        <v>353</v>
      </c>
      <c r="E13" s="152" t="s">
        <v>211</v>
      </c>
      <c r="F13" s="152" t="s">
        <v>354</v>
      </c>
      <c r="G13" s="151" t="s">
        <v>355</v>
      </c>
    </row>
    <row r="14" spans="1:7" ht="30">
      <c r="A14" s="151">
        <v>4</v>
      </c>
      <c r="B14" s="155">
        <v>2</v>
      </c>
      <c r="C14" s="152" t="s">
        <v>202</v>
      </c>
      <c r="D14" s="153" t="s">
        <v>356</v>
      </c>
      <c r="E14" s="153" t="s">
        <v>211</v>
      </c>
      <c r="F14" s="152" t="s">
        <v>354</v>
      </c>
      <c r="G14" s="153" t="s">
        <v>357</v>
      </c>
    </row>
    <row r="15" spans="1:7" ht="30">
      <c r="A15" s="151">
        <v>5</v>
      </c>
      <c r="B15" s="155">
        <v>8</v>
      </c>
      <c r="C15" s="152" t="s">
        <v>202</v>
      </c>
      <c r="D15" s="153" t="s">
        <v>358</v>
      </c>
      <c r="E15" s="153" t="s">
        <v>204</v>
      </c>
      <c r="F15" s="152" t="s">
        <v>354</v>
      </c>
      <c r="G15" s="153" t="s">
        <v>359</v>
      </c>
    </row>
    <row r="16" spans="1:7" ht="30">
      <c r="A16" s="151">
        <v>6</v>
      </c>
      <c r="B16" s="152">
        <v>1</v>
      </c>
      <c r="C16" s="152" t="s">
        <v>202</v>
      </c>
      <c r="D16" s="153" t="s">
        <v>360</v>
      </c>
      <c r="E16" s="153" t="s">
        <v>211</v>
      </c>
      <c r="F16" s="152" t="s">
        <v>354</v>
      </c>
      <c r="G16" s="153" t="s">
        <v>357</v>
      </c>
    </row>
    <row r="17" spans="1:7" ht="30">
      <c r="A17" s="151">
        <v>7</v>
      </c>
      <c r="B17" s="151">
        <v>5</v>
      </c>
      <c r="C17" s="152" t="s">
        <v>202</v>
      </c>
      <c r="D17" s="153" t="s">
        <v>203</v>
      </c>
      <c r="E17" s="153" t="s">
        <v>204</v>
      </c>
      <c r="F17" s="153" t="s">
        <v>205</v>
      </c>
      <c r="G17" s="153" t="s">
        <v>206</v>
      </c>
    </row>
    <row r="18" spans="1:7" ht="45">
      <c r="A18" s="151">
        <v>8</v>
      </c>
      <c r="B18" s="151">
        <v>6</v>
      </c>
      <c r="C18" s="151" t="s">
        <v>214</v>
      </c>
      <c r="D18" s="153" t="s">
        <v>215</v>
      </c>
      <c r="E18" s="153" t="s">
        <v>204</v>
      </c>
      <c r="F18" s="153" t="s">
        <v>205</v>
      </c>
      <c r="G18" s="153" t="s">
        <v>216</v>
      </c>
    </row>
    <row r="19" spans="1:7" ht="30">
      <c r="A19" s="151">
        <v>9</v>
      </c>
      <c r="B19" s="152">
        <v>3</v>
      </c>
      <c r="C19" s="152" t="s">
        <v>207</v>
      </c>
      <c r="D19" s="153" t="s">
        <v>210</v>
      </c>
      <c r="E19" s="152" t="s">
        <v>211</v>
      </c>
      <c r="F19" s="152" t="s">
        <v>354</v>
      </c>
      <c r="G19" s="153" t="s">
        <v>213</v>
      </c>
    </row>
    <row r="20" spans="1:7" ht="30">
      <c r="A20" s="151">
        <v>10</v>
      </c>
      <c r="B20" s="152">
        <v>1</v>
      </c>
      <c r="C20" s="156" t="s">
        <v>207</v>
      </c>
      <c r="D20" s="157" t="s">
        <v>208</v>
      </c>
      <c r="E20" s="157" t="s">
        <v>204</v>
      </c>
      <c r="F20" s="152" t="s">
        <v>354</v>
      </c>
      <c r="G20" s="157" t="s">
        <v>209</v>
      </c>
    </row>
    <row r="21" spans="1:7" ht="30">
      <c r="A21" s="151">
        <v>11</v>
      </c>
      <c r="B21" s="154">
        <v>1</v>
      </c>
      <c r="C21" s="152" t="s">
        <v>202</v>
      </c>
      <c r="D21" s="153" t="s">
        <v>217</v>
      </c>
      <c r="E21" s="153" t="s">
        <v>211</v>
      </c>
      <c r="F21" s="152" t="s">
        <v>354</v>
      </c>
      <c r="G21" s="153" t="s">
        <v>219</v>
      </c>
    </row>
    <row r="22" spans="1:7" ht="30">
      <c r="A22" s="151">
        <v>12</v>
      </c>
      <c r="B22" s="154">
        <v>1</v>
      </c>
      <c r="C22" s="152" t="s">
        <v>202</v>
      </c>
      <c r="D22" s="153" t="s">
        <v>217</v>
      </c>
      <c r="E22" s="153" t="s">
        <v>204</v>
      </c>
      <c r="F22" s="152" t="s">
        <v>354</v>
      </c>
      <c r="G22" s="153" t="s">
        <v>218</v>
      </c>
    </row>
    <row r="23" spans="1:7" ht="30">
      <c r="A23" s="158">
        <v>13</v>
      </c>
      <c r="B23" s="159">
        <v>1</v>
      </c>
      <c r="C23" s="152" t="s">
        <v>202</v>
      </c>
      <c r="D23" s="157" t="s">
        <v>361</v>
      </c>
      <c r="E23" s="157" t="s">
        <v>211</v>
      </c>
      <c r="F23" s="156" t="s">
        <v>354</v>
      </c>
      <c r="G23" s="157" t="s">
        <v>362</v>
      </c>
    </row>
    <row r="24" spans="1:7" ht="30">
      <c r="A24" s="151">
        <v>14</v>
      </c>
      <c r="B24" s="151">
        <v>1</v>
      </c>
      <c r="C24" s="160" t="s">
        <v>202</v>
      </c>
      <c r="D24" s="153" t="s">
        <v>363</v>
      </c>
      <c r="E24" s="153" t="s">
        <v>211</v>
      </c>
      <c r="F24" s="152" t="s">
        <v>354</v>
      </c>
      <c r="G24" s="153" t="s">
        <v>364</v>
      </c>
    </row>
    <row r="25" spans="1:7" ht="30">
      <c r="A25" s="158">
        <v>15</v>
      </c>
      <c r="B25" s="151">
        <v>2</v>
      </c>
      <c r="C25" s="160" t="s">
        <v>207</v>
      </c>
      <c r="D25" s="26" t="s">
        <v>365</v>
      </c>
      <c r="E25" s="26" t="s">
        <v>204</v>
      </c>
      <c r="F25" s="26" t="s">
        <v>212</v>
      </c>
      <c r="G25" s="26" t="s">
        <v>366</v>
      </c>
    </row>
    <row r="26" spans="1:7" ht="30">
      <c r="A26" s="151">
        <v>16</v>
      </c>
      <c r="B26" s="151">
        <v>3</v>
      </c>
      <c r="C26" s="160" t="s">
        <v>207</v>
      </c>
      <c r="D26" s="26" t="s">
        <v>367</v>
      </c>
      <c r="E26" s="26" t="s">
        <v>211</v>
      </c>
      <c r="F26" s="26" t="s">
        <v>212</v>
      </c>
      <c r="G26" s="26" t="s">
        <v>213</v>
      </c>
    </row>
    <row r="27" spans="1:7" ht="45">
      <c r="A27" s="158">
        <v>17</v>
      </c>
      <c r="B27" s="152">
        <v>3</v>
      </c>
      <c r="C27" s="152" t="s">
        <v>1096</v>
      </c>
      <c r="D27" s="193" t="s">
        <v>1097</v>
      </c>
      <c r="E27" s="193" t="s">
        <v>211</v>
      </c>
      <c r="F27" s="193" t="s">
        <v>212</v>
      </c>
      <c r="G27" s="193" t="s">
        <v>213</v>
      </c>
    </row>
    <row r="28" spans="1:7" ht="45">
      <c r="A28" s="151">
        <v>18</v>
      </c>
      <c r="B28" s="151">
        <v>7</v>
      </c>
      <c r="C28" s="152" t="s">
        <v>1098</v>
      </c>
      <c r="D28" s="153" t="s">
        <v>358</v>
      </c>
      <c r="E28" s="153" t="s">
        <v>204</v>
      </c>
      <c r="F28" s="153" t="s">
        <v>1099</v>
      </c>
      <c r="G28" s="153" t="s">
        <v>359</v>
      </c>
    </row>
    <row r="29" spans="1:7" ht="45">
      <c r="A29" s="158">
        <v>19</v>
      </c>
      <c r="B29" s="151">
        <v>2</v>
      </c>
      <c r="C29" s="151" t="s">
        <v>1098</v>
      </c>
      <c r="D29" s="193" t="s">
        <v>1100</v>
      </c>
      <c r="E29" s="193" t="s">
        <v>211</v>
      </c>
      <c r="F29" s="193" t="s">
        <v>212</v>
      </c>
      <c r="G29" s="193" t="s">
        <v>357</v>
      </c>
    </row>
    <row r="30" spans="1:7" ht="45">
      <c r="A30" s="151">
        <v>20</v>
      </c>
      <c r="B30" s="152">
        <v>5</v>
      </c>
      <c r="C30" s="152" t="s">
        <v>1098</v>
      </c>
      <c r="D30" s="193" t="s">
        <v>1101</v>
      </c>
      <c r="E30" s="193" t="s">
        <v>204</v>
      </c>
      <c r="F30" s="193" t="s">
        <v>1102</v>
      </c>
      <c r="G30" s="193" t="s">
        <v>1103</v>
      </c>
    </row>
    <row r="31" spans="1:7" ht="30">
      <c r="A31" s="158">
        <v>21</v>
      </c>
      <c r="B31" s="152">
        <v>1</v>
      </c>
      <c r="C31" s="152" t="s">
        <v>1104</v>
      </c>
      <c r="D31" s="193" t="s">
        <v>1105</v>
      </c>
      <c r="E31" s="193" t="s">
        <v>211</v>
      </c>
      <c r="F31" s="193" t="s">
        <v>1106</v>
      </c>
      <c r="G31" s="193" t="s">
        <v>123</v>
      </c>
    </row>
    <row r="32" spans="1:7" ht="45">
      <c r="A32" s="151">
        <v>22</v>
      </c>
      <c r="B32" s="151">
        <v>5</v>
      </c>
      <c r="C32" s="27" t="s">
        <v>1098</v>
      </c>
      <c r="D32" s="153" t="s">
        <v>203</v>
      </c>
      <c r="E32" s="153" t="s">
        <v>204</v>
      </c>
      <c r="F32" s="153" t="s">
        <v>1107</v>
      </c>
      <c r="G32" s="153" t="s">
        <v>206</v>
      </c>
    </row>
    <row r="33" spans="1:7" ht="45">
      <c r="A33" s="158">
        <v>23</v>
      </c>
      <c r="B33" s="151">
        <v>6</v>
      </c>
      <c r="C33" s="152" t="s">
        <v>214</v>
      </c>
      <c r="D33" s="153" t="s">
        <v>215</v>
      </c>
      <c r="E33" s="153" t="s">
        <v>204</v>
      </c>
      <c r="F33" s="153" t="s">
        <v>1108</v>
      </c>
      <c r="G33" s="153" t="s">
        <v>216</v>
      </c>
    </row>
    <row r="34" spans="1:7" ht="70.5" customHeight="1">
      <c r="A34" s="151">
        <v>24</v>
      </c>
      <c r="B34" s="151">
        <v>3</v>
      </c>
      <c r="C34" s="152" t="s">
        <v>1096</v>
      </c>
      <c r="D34" s="153" t="s">
        <v>210</v>
      </c>
      <c r="E34" s="153" t="s">
        <v>211</v>
      </c>
      <c r="F34" s="153" t="s">
        <v>212</v>
      </c>
      <c r="G34" s="153" t="s">
        <v>213</v>
      </c>
    </row>
    <row r="35" spans="1:7" ht="66" customHeight="1">
      <c r="A35" s="158">
        <v>25</v>
      </c>
      <c r="B35" s="151">
        <v>1</v>
      </c>
      <c r="C35" s="152" t="s">
        <v>1096</v>
      </c>
      <c r="D35" s="153" t="s">
        <v>208</v>
      </c>
      <c r="E35" s="153" t="s">
        <v>204</v>
      </c>
      <c r="F35" s="153" t="s">
        <v>1109</v>
      </c>
      <c r="G35" s="153" t="s">
        <v>209</v>
      </c>
    </row>
    <row r="36" spans="1:7" ht="45">
      <c r="A36" s="151">
        <v>26</v>
      </c>
      <c r="B36" s="151">
        <v>1</v>
      </c>
      <c r="C36" s="152" t="s">
        <v>1098</v>
      </c>
      <c r="D36" s="153" t="s">
        <v>217</v>
      </c>
      <c r="E36" s="153" t="s">
        <v>211</v>
      </c>
      <c r="F36" s="153" t="s">
        <v>212</v>
      </c>
      <c r="G36" s="153" t="s">
        <v>219</v>
      </c>
    </row>
    <row r="37" spans="1:7" ht="45">
      <c r="A37" s="158">
        <v>27</v>
      </c>
      <c r="B37" s="151">
        <v>1</v>
      </c>
      <c r="C37" s="152" t="s">
        <v>1098</v>
      </c>
      <c r="D37" s="153" t="s">
        <v>217</v>
      </c>
      <c r="E37" s="153" t="s">
        <v>204</v>
      </c>
      <c r="F37" s="153" t="s">
        <v>218</v>
      </c>
      <c r="G37" s="153"/>
    </row>
    <row r="38" spans="1:7" ht="45">
      <c r="A38" s="151">
        <v>28</v>
      </c>
      <c r="B38" s="27">
        <v>1</v>
      </c>
      <c r="C38" s="152" t="s">
        <v>1098</v>
      </c>
      <c r="D38" s="153" t="s">
        <v>361</v>
      </c>
      <c r="E38" s="153" t="s">
        <v>211</v>
      </c>
      <c r="F38" s="153" t="s">
        <v>212</v>
      </c>
      <c r="G38" s="153" t="s">
        <v>362</v>
      </c>
    </row>
    <row r="39" spans="1:7" ht="45">
      <c r="A39" s="158">
        <v>29</v>
      </c>
      <c r="B39" s="27">
        <v>1</v>
      </c>
      <c r="C39" s="152" t="s">
        <v>1098</v>
      </c>
      <c r="D39" s="153" t="s">
        <v>363</v>
      </c>
      <c r="E39" s="153" t="s">
        <v>211</v>
      </c>
      <c r="F39" s="153" t="s">
        <v>212</v>
      </c>
      <c r="G39" s="153" t="s">
        <v>364</v>
      </c>
    </row>
    <row r="40" spans="1:7" ht="60.75" customHeight="1">
      <c r="A40" s="151">
        <v>30</v>
      </c>
      <c r="B40" s="27">
        <v>2</v>
      </c>
      <c r="C40" s="27" t="s">
        <v>1096</v>
      </c>
      <c r="D40" s="193" t="s">
        <v>365</v>
      </c>
      <c r="E40" s="193" t="s">
        <v>204</v>
      </c>
      <c r="F40" s="193" t="s">
        <v>212</v>
      </c>
      <c r="G40" s="193" t="s">
        <v>366</v>
      </c>
    </row>
    <row r="41" spans="1:7" ht="70.5" customHeight="1">
      <c r="A41" s="158">
        <v>31</v>
      </c>
      <c r="B41" s="27">
        <v>1</v>
      </c>
      <c r="C41" s="27" t="s">
        <v>1096</v>
      </c>
      <c r="D41" s="203" t="s">
        <v>1110</v>
      </c>
      <c r="E41" s="203" t="s">
        <v>211</v>
      </c>
      <c r="F41" s="203" t="s">
        <v>1111</v>
      </c>
      <c r="G41" s="203" t="s">
        <v>1112</v>
      </c>
    </row>
    <row r="42" spans="1:7" ht="70.5" customHeight="1">
      <c r="A42" s="151">
        <v>32</v>
      </c>
      <c r="B42" s="151">
        <v>1</v>
      </c>
      <c r="C42" s="206" t="s">
        <v>1136</v>
      </c>
      <c r="D42" s="206" t="s">
        <v>1137</v>
      </c>
      <c r="E42" s="206" t="s">
        <v>211</v>
      </c>
      <c r="F42" s="206" t="s">
        <v>354</v>
      </c>
      <c r="G42" s="206" t="s">
        <v>1138</v>
      </c>
    </row>
    <row r="43" spans="1:7" ht="70.5" customHeight="1">
      <c r="A43" s="158">
        <v>33</v>
      </c>
      <c r="B43" s="151">
        <v>17</v>
      </c>
      <c r="C43" s="206" t="s">
        <v>1104</v>
      </c>
      <c r="D43" s="206" t="s">
        <v>1139</v>
      </c>
      <c r="E43" s="206" t="s">
        <v>204</v>
      </c>
      <c r="F43" s="206" t="s">
        <v>1140</v>
      </c>
      <c r="G43" s="206" t="s">
        <v>1141</v>
      </c>
    </row>
    <row r="44" spans="1:7" ht="70.5" customHeight="1">
      <c r="A44" s="151">
        <v>34</v>
      </c>
      <c r="B44" s="152">
        <v>42</v>
      </c>
      <c r="C44" s="206" t="s">
        <v>1104</v>
      </c>
      <c r="D44" s="206" t="s">
        <v>1139</v>
      </c>
      <c r="E44" s="206" t="s">
        <v>204</v>
      </c>
      <c r="F44" s="206" t="s">
        <v>1140</v>
      </c>
      <c r="G44" s="206" t="s">
        <v>1142</v>
      </c>
    </row>
    <row r="45" spans="1:7" ht="70.5" customHeight="1">
      <c r="A45" s="158">
        <v>35</v>
      </c>
      <c r="B45" s="152">
        <v>17</v>
      </c>
      <c r="C45" s="206" t="s">
        <v>1104</v>
      </c>
      <c r="D45" s="206" t="s">
        <v>1143</v>
      </c>
      <c r="E45" s="206" t="s">
        <v>204</v>
      </c>
      <c r="F45" s="206" t="s">
        <v>1140</v>
      </c>
      <c r="G45" s="206" t="s">
        <v>1144</v>
      </c>
    </row>
    <row r="46" spans="1:7" ht="70.5" customHeight="1">
      <c r="A46" s="151">
        <v>36</v>
      </c>
      <c r="B46" s="151">
        <v>16</v>
      </c>
      <c r="C46" s="206" t="s">
        <v>1104</v>
      </c>
      <c r="D46" s="206" t="s">
        <v>1145</v>
      </c>
      <c r="E46" s="206" t="s">
        <v>204</v>
      </c>
      <c r="F46" s="206" t="s">
        <v>1140</v>
      </c>
      <c r="G46" s="206" t="s">
        <v>1146</v>
      </c>
    </row>
    <row r="47" spans="1:7" ht="70.5" customHeight="1">
      <c r="A47" s="158">
        <v>37</v>
      </c>
      <c r="B47" s="151">
        <v>17</v>
      </c>
      <c r="C47" s="206" t="s">
        <v>1104</v>
      </c>
      <c r="D47" s="206" t="s">
        <v>1147</v>
      </c>
      <c r="E47" s="206" t="s">
        <v>204</v>
      </c>
      <c r="F47" s="206" t="s">
        <v>1140</v>
      </c>
      <c r="G47" s="206" t="s">
        <v>1141</v>
      </c>
    </row>
    <row r="48" spans="1:7" ht="70.5" customHeight="1">
      <c r="A48" s="151">
        <v>38</v>
      </c>
      <c r="B48" s="151">
        <v>34</v>
      </c>
      <c r="C48" s="206" t="s">
        <v>1104</v>
      </c>
      <c r="D48" s="206" t="s">
        <v>1148</v>
      </c>
      <c r="E48" s="206" t="s">
        <v>204</v>
      </c>
      <c r="F48" s="206" t="s">
        <v>1149</v>
      </c>
      <c r="G48" s="206" t="s">
        <v>1150</v>
      </c>
    </row>
    <row r="49" spans="1:7" ht="70.5" customHeight="1">
      <c r="A49" s="158">
        <v>39</v>
      </c>
      <c r="B49" s="151">
        <v>17</v>
      </c>
      <c r="C49" s="206" t="s">
        <v>1104</v>
      </c>
      <c r="D49" s="206" t="s">
        <v>1151</v>
      </c>
      <c r="E49" s="206" t="s">
        <v>204</v>
      </c>
      <c r="F49" s="206" t="s">
        <v>1149</v>
      </c>
      <c r="G49" s="206" t="s">
        <v>1152</v>
      </c>
    </row>
    <row r="50" spans="1:7" ht="70.5" customHeight="1">
      <c r="A50" s="151">
        <v>40</v>
      </c>
      <c r="B50" s="151">
        <v>1</v>
      </c>
      <c r="C50" s="206" t="s">
        <v>1104</v>
      </c>
      <c r="D50" s="206" t="s">
        <v>1153</v>
      </c>
      <c r="E50" s="206" t="s">
        <v>204</v>
      </c>
      <c r="F50" s="206" t="s">
        <v>1149</v>
      </c>
      <c r="G50" s="206" t="s">
        <v>1150</v>
      </c>
    </row>
    <row r="51" spans="1:7" ht="70.5" customHeight="1">
      <c r="A51" s="158">
        <v>41</v>
      </c>
      <c r="B51" s="151">
        <v>2</v>
      </c>
      <c r="C51" s="206" t="s">
        <v>1104</v>
      </c>
      <c r="D51" s="206" t="s">
        <v>1151</v>
      </c>
      <c r="E51" s="206" t="s">
        <v>204</v>
      </c>
      <c r="F51" s="206" t="s">
        <v>1149</v>
      </c>
      <c r="G51" s="206" t="s">
        <v>1152</v>
      </c>
    </row>
    <row r="52" spans="1:7" ht="70.5" customHeight="1">
      <c r="A52" s="151">
        <v>42</v>
      </c>
      <c r="B52" s="27">
        <v>4</v>
      </c>
      <c r="C52" s="206" t="s">
        <v>1104</v>
      </c>
      <c r="D52" s="206" t="s">
        <v>1154</v>
      </c>
      <c r="E52" s="206" t="s">
        <v>204</v>
      </c>
      <c r="F52" s="206" t="s">
        <v>1140</v>
      </c>
      <c r="G52" s="206" t="s">
        <v>1155</v>
      </c>
    </row>
    <row r="53" spans="1:7" ht="70.5" customHeight="1">
      <c r="A53" s="158">
        <v>43</v>
      </c>
      <c r="B53" s="27">
        <v>10</v>
      </c>
      <c r="C53" s="206" t="s">
        <v>1104</v>
      </c>
      <c r="D53" s="206" t="s">
        <v>1151</v>
      </c>
      <c r="E53" s="206" t="s">
        <v>204</v>
      </c>
      <c r="F53" s="206" t="s">
        <v>1140</v>
      </c>
      <c r="G53" s="206" t="s">
        <v>1156</v>
      </c>
    </row>
    <row r="54" spans="1:7" ht="70.5" customHeight="1">
      <c r="A54" s="151">
        <v>44</v>
      </c>
      <c r="B54" s="27">
        <v>1</v>
      </c>
      <c r="C54" s="206" t="s">
        <v>1157</v>
      </c>
      <c r="D54" s="206" t="s">
        <v>1158</v>
      </c>
      <c r="E54" s="206" t="s">
        <v>211</v>
      </c>
      <c r="F54" s="206" t="s">
        <v>1106</v>
      </c>
      <c r="G54" s="206" t="s">
        <v>123</v>
      </c>
    </row>
    <row r="55" spans="1:7" ht="70.5" customHeight="1">
      <c r="A55" s="158">
        <v>45</v>
      </c>
      <c r="B55" s="27">
        <v>1</v>
      </c>
      <c r="C55" s="206" t="s">
        <v>1159</v>
      </c>
      <c r="D55" s="206" t="s">
        <v>1160</v>
      </c>
      <c r="E55" s="206" t="s">
        <v>211</v>
      </c>
      <c r="F55" s="206" t="s">
        <v>1111</v>
      </c>
      <c r="G55" s="206" t="s">
        <v>123</v>
      </c>
    </row>
    <row r="56" spans="1:7" ht="70.5" customHeight="1">
      <c r="A56" s="151">
        <v>46</v>
      </c>
      <c r="B56" s="27">
        <v>1</v>
      </c>
      <c r="C56" s="206" t="s">
        <v>2536</v>
      </c>
      <c r="D56" s="206" t="s">
        <v>1161</v>
      </c>
      <c r="E56" s="206" t="s">
        <v>211</v>
      </c>
      <c r="F56" s="206" t="s">
        <v>1162</v>
      </c>
      <c r="G56" s="206" t="s">
        <v>213</v>
      </c>
    </row>
    <row r="57" spans="1:7" ht="70.5" customHeight="1">
      <c r="A57" s="158">
        <v>47</v>
      </c>
      <c r="B57" s="27">
        <v>6</v>
      </c>
      <c r="C57" s="206" t="s">
        <v>1163</v>
      </c>
      <c r="D57" s="206" t="s">
        <v>1161</v>
      </c>
      <c r="E57" s="206" t="s">
        <v>204</v>
      </c>
      <c r="F57" s="206" t="s">
        <v>1162</v>
      </c>
      <c r="G57" s="206" t="s">
        <v>1164</v>
      </c>
    </row>
    <row r="58" spans="1:7" ht="70.5" customHeight="1">
      <c r="A58" s="151">
        <v>48</v>
      </c>
      <c r="B58" s="280">
        <v>1</v>
      </c>
      <c r="C58" s="281" t="s">
        <v>202</v>
      </c>
      <c r="D58" s="281" t="s">
        <v>2515</v>
      </c>
      <c r="E58" s="281" t="s">
        <v>211</v>
      </c>
      <c r="F58" s="281" t="s">
        <v>1162</v>
      </c>
      <c r="G58" s="281" t="s">
        <v>2516</v>
      </c>
    </row>
    <row r="59" spans="1:7" ht="70.5" customHeight="1">
      <c r="A59" s="158">
        <v>49</v>
      </c>
      <c r="B59" s="280">
        <v>1</v>
      </c>
      <c r="C59" s="281" t="s">
        <v>202</v>
      </c>
      <c r="D59" s="281" t="s">
        <v>2517</v>
      </c>
      <c r="E59" s="281" t="s">
        <v>211</v>
      </c>
      <c r="F59" s="281" t="s">
        <v>1162</v>
      </c>
      <c r="G59" s="281" t="s">
        <v>2518</v>
      </c>
    </row>
    <row r="60" spans="1:7" ht="70.5" customHeight="1">
      <c r="A60" s="151">
        <v>50</v>
      </c>
      <c r="B60" s="282">
        <v>5</v>
      </c>
      <c r="C60" s="281" t="s">
        <v>202</v>
      </c>
      <c r="D60" s="281" t="s">
        <v>2519</v>
      </c>
      <c r="E60" s="281" t="s">
        <v>204</v>
      </c>
      <c r="F60" s="281" t="s">
        <v>1162</v>
      </c>
      <c r="G60" s="281" t="s">
        <v>2520</v>
      </c>
    </row>
    <row r="61" spans="1:7" ht="70.5" customHeight="1">
      <c r="A61" s="158">
        <v>51</v>
      </c>
      <c r="B61" s="280">
        <v>2</v>
      </c>
      <c r="C61" s="281" t="s">
        <v>202</v>
      </c>
      <c r="D61" s="281" t="s">
        <v>2519</v>
      </c>
      <c r="E61" s="281" t="s">
        <v>211</v>
      </c>
      <c r="F61" s="281" t="s">
        <v>1162</v>
      </c>
      <c r="G61" s="281" t="s">
        <v>859</v>
      </c>
    </row>
    <row r="62" spans="1:7" ht="70.5" customHeight="1">
      <c r="A62" s="151">
        <v>52</v>
      </c>
      <c r="B62" s="280">
        <v>1</v>
      </c>
      <c r="C62" s="281" t="s">
        <v>202</v>
      </c>
      <c r="D62" s="281" t="s">
        <v>2521</v>
      </c>
      <c r="E62" s="281" t="s">
        <v>211</v>
      </c>
      <c r="F62" s="281" t="s">
        <v>2522</v>
      </c>
      <c r="G62" s="281" t="s">
        <v>2523</v>
      </c>
    </row>
    <row r="63" spans="1:7" ht="70.5" customHeight="1">
      <c r="A63" s="158">
        <v>53</v>
      </c>
      <c r="B63" s="256">
        <v>1</v>
      </c>
      <c r="C63" s="281" t="s">
        <v>202</v>
      </c>
      <c r="D63" s="281" t="s">
        <v>2524</v>
      </c>
      <c r="E63" s="281" t="s">
        <v>204</v>
      </c>
      <c r="F63" s="281" t="s">
        <v>1162</v>
      </c>
      <c r="G63" s="281" t="s">
        <v>2525</v>
      </c>
    </row>
    <row r="64" spans="1:7" ht="70.5" customHeight="1">
      <c r="A64" s="151">
        <v>54</v>
      </c>
      <c r="B64" s="256">
        <v>2</v>
      </c>
      <c r="C64" s="281" t="s">
        <v>202</v>
      </c>
      <c r="D64" s="281" t="s">
        <v>2515</v>
      </c>
      <c r="E64" s="281" t="s">
        <v>211</v>
      </c>
      <c r="F64" s="281" t="s">
        <v>1162</v>
      </c>
      <c r="G64" s="281" t="s">
        <v>2518</v>
      </c>
    </row>
    <row r="65" spans="1:7" ht="70.5" customHeight="1">
      <c r="A65" s="158">
        <v>55</v>
      </c>
      <c r="B65" s="256">
        <v>1</v>
      </c>
      <c r="C65" s="281" t="s">
        <v>202</v>
      </c>
      <c r="D65" s="281" t="s">
        <v>2526</v>
      </c>
      <c r="E65" s="281" t="s">
        <v>211</v>
      </c>
      <c r="F65" s="281" t="s">
        <v>1162</v>
      </c>
      <c r="G65" s="281" t="s">
        <v>362</v>
      </c>
    </row>
    <row r="66" spans="1:7" ht="70.5" customHeight="1">
      <c r="A66" s="151">
        <v>56</v>
      </c>
      <c r="B66" s="256">
        <v>2</v>
      </c>
      <c r="C66" s="281" t="s">
        <v>207</v>
      </c>
      <c r="D66" s="281" t="s">
        <v>2527</v>
      </c>
      <c r="E66" s="281" t="s">
        <v>211</v>
      </c>
      <c r="F66" s="281" t="s">
        <v>2528</v>
      </c>
      <c r="G66" s="281" t="s">
        <v>1031</v>
      </c>
    </row>
    <row r="67" spans="1:7" ht="70.5" customHeight="1">
      <c r="A67" s="158">
        <v>57</v>
      </c>
      <c r="B67" s="256">
        <v>2</v>
      </c>
      <c r="C67" s="281" t="s">
        <v>2529</v>
      </c>
      <c r="D67" s="281" t="s">
        <v>2530</v>
      </c>
      <c r="E67" s="281" t="s">
        <v>211</v>
      </c>
      <c r="F67" s="281" t="s">
        <v>1162</v>
      </c>
      <c r="G67" s="281" t="s">
        <v>2531</v>
      </c>
    </row>
    <row r="68" spans="1:7" ht="70.5" customHeight="1">
      <c r="A68" s="151">
        <v>58</v>
      </c>
      <c r="B68" s="256">
        <v>2</v>
      </c>
      <c r="C68" s="281" t="s">
        <v>2537</v>
      </c>
      <c r="D68" s="281" t="s">
        <v>2532</v>
      </c>
      <c r="E68" s="281" t="s">
        <v>211</v>
      </c>
      <c r="F68" s="281" t="s">
        <v>1162</v>
      </c>
      <c r="G68" s="281" t="s">
        <v>2533</v>
      </c>
    </row>
    <row r="69" spans="1:7" ht="70.5" customHeight="1">
      <c r="A69" s="158">
        <v>59</v>
      </c>
      <c r="B69" s="283">
        <v>1</v>
      </c>
      <c r="C69" s="284" t="s">
        <v>2537</v>
      </c>
      <c r="D69" s="283" t="s">
        <v>2534</v>
      </c>
      <c r="E69" s="283" t="s">
        <v>211</v>
      </c>
      <c r="F69" s="283" t="s">
        <v>2522</v>
      </c>
      <c r="G69" s="283" t="s">
        <v>2535</v>
      </c>
    </row>
    <row r="70" spans="1:7" ht="22.5" customHeight="1">
      <c r="A70" s="151"/>
      <c r="B70" s="256">
        <f>SUM(B12:B69)</f>
        <v>291</v>
      </c>
      <c r="C70" s="281"/>
      <c r="D70" s="256"/>
      <c r="E70" s="256"/>
      <c r="F70" s="256"/>
      <c r="G70" s="256"/>
    </row>
    <row r="71" spans="1:7" ht="15.75">
      <c r="A71" s="457" t="s">
        <v>100</v>
      </c>
      <c r="B71" s="458"/>
      <c r="C71" s="458"/>
      <c r="D71" s="458"/>
      <c r="E71" s="458"/>
      <c r="F71" s="458"/>
      <c r="G71" s="459"/>
    </row>
    <row r="72" spans="1:7" ht="60">
      <c r="A72" s="27">
        <v>1</v>
      </c>
      <c r="B72" s="80" t="s">
        <v>368</v>
      </c>
      <c r="C72" s="26" t="s">
        <v>369</v>
      </c>
      <c r="D72" s="27" t="s">
        <v>370</v>
      </c>
      <c r="E72" s="27" t="s">
        <v>371</v>
      </c>
      <c r="F72" s="27" t="s">
        <v>372</v>
      </c>
      <c r="G72" s="27" t="s">
        <v>373</v>
      </c>
    </row>
    <row r="73" spans="1:7" ht="60">
      <c r="A73" s="27">
        <v>2</v>
      </c>
      <c r="B73" s="80" t="s">
        <v>374</v>
      </c>
      <c r="C73" s="26" t="s">
        <v>375</v>
      </c>
      <c r="D73" s="27" t="s">
        <v>376</v>
      </c>
      <c r="E73" s="27" t="s">
        <v>371</v>
      </c>
      <c r="F73" s="27" t="s">
        <v>372</v>
      </c>
      <c r="G73" s="27" t="s">
        <v>373</v>
      </c>
    </row>
    <row r="74" spans="1:7" ht="60">
      <c r="A74" s="27">
        <v>3</v>
      </c>
      <c r="B74" s="80" t="s">
        <v>377</v>
      </c>
      <c r="C74" s="26" t="s">
        <v>378</v>
      </c>
      <c r="D74" s="27" t="s">
        <v>379</v>
      </c>
      <c r="E74" s="27" t="s">
        <v>371</v>
      </c>
      <c r="F74" s="27" t="s">
        <v>372</v>
      </c>
      <c r="G74" s="27" t="s">
        <v>373</v>
      </c>
    </row>
    <row r="75" spans="1:7" ht="60">
      <c r="A75" s="27">
        <v>4</v>
      </c>
      <c r="B75" s="80" t="s">
        <v>380</v>
      </c>
      <c r="C75" s="26" t="s">
        <v>381</v>
      </c>
      <c r="D75" s="27" t="s">
        <v>382</v>
      </c>
      <c r="E75" s="27" t="s">
        <v>371</v>
      </c>
      <c r="F75" s="27" t="s">
        <v>372</v>
      </c>
      <c r="G75" s="27" t="s">
        <v>373</v>
      </c>
    </row>
    <row r="76" spans="1:7" ht="16.5" customHeight="1">
      <c r="A76" s="415" t="s">
        <v>96</v>
      </c>
      <c r="B76" s="416"/>
      <c r="C76" s="416"/>
      <c r="D76" s="416"/>
      <c r="E76" s="416"/>
      <c r="F76" s="416"/>
      <c r="G76" s="417"/>
    </row>
    <row r="77" spans="1:7" ht="75">
      <c r="A77" s="26">
        <v>1</v>
      </c>
      <c r="B77" s="80" t="s">
        <v>383</v>
      </c>
      <c r="C77" s="80" t="s">
        <v>384</v>
      </c>
      <c r="D77" s="80" t="s">
        <v>390</v>
      </c>
      <c r="E77" s="80" t="s">
        <v>204</v>
      </c>
      <c r="F77" s="80" t="s">
        <v>395</v>
      </c>
      <c r="G77" s="80" t="s">
        <v>393</v>
      </c>
    </row>
    <row r="78" spans="1:7" ht="75">
      <c r="A78" s="26">
        <v>2</v>
      </c>
      <c r="B78" s="80" t="s">
        <v>385</v>
      </c>
      <c r="C78" s="80" t="s">
        <v>386</v>
      </c>
      <c r="D78" s="80" t="s">
        <v>391</v>
      </c>
      <c r="E78" s="80" t="s">
        <v>204</v>
      </c>
      <c r="F78" s="80" t="s">
        <v>396</v>
      </c>
      <c r="G78" s="80" t="s">
        <v>393</v>
      </c>
    </row>
    <row r="79" spans="1:7" ht="45">
      <c r="A79" s="26">
        <v>3</v>
      </c>
      <c r="B79" s="80" t="s">
        <v>387</v>
      </c>
      <c r="C79" s="80" t="s">
        <v>388</v>
      </c>
      <c r="D79" s="80" t="s">
        <v>392</v>
      </c>
      <c r="E79" s="80" t="s">
        <v>204</v>
      </c>
      <c r="F79" s="80" t="s">
        <v>397</v>
      </c>
      <c r="G79" s="80" t="s">
        <v>394</v>
      </c>
    </row>
    <row r="80" spans="1:7" ht="45">
      <c r="A80" s="26">
        <v>4</v>
      </c>
      <c r="B80" s="80" t="s">
        <v>389</v>
      </c>
      <c r="C80" s="80" t="s">
        <v>388</v>
      </c>
      <c r="D80" s="80" t="s">
        <v>392</v>
      </c>
      <c r="E80" s="80" t="s">
        <v>204</v>
      </c>
      <c r="F80" s="80" t="s">
        <v>397</v>
      </c>
      <c r="G80" s="80" t="s">
        <v>394</v>
      </c>
    </row>
    <row r="81" spans="1:7" ht="75">
      <c r="A81" s="26">
        <v>5</v>
      </c>
      <c r="B81" s="59" t="s">
        <v>2152</v>
      </c>
      <c r="C81" s="35" t="s">
        <v>2153</v>
      </c>
      <c r="D81" s="207" t="s">
        <v>2179</v>
      </c>
      <c r="E81" s="35" t="s">
        <v>2176</v>
      </c>
      <c r="F81" s="35" t="s">
        <v>395</v>
      </c>
      <c r="G81" s="35" t="s">
        <v>2176</v>
      </c>
    </row>
    <row r="82" spans="1:7" ht="75">
      <c r="A82" s="26">
        <v>6</v>
      </c>
      <c r="B82" s="59" t="s">
        <v>2154</v>
      </c>
      <c r="C82" s="35" t="s">
        <v>2153</v>
      </c>
      <c r="D82" s="207" t="s">
        <v>2179</v>
      </c>
      <c r="E82" s="35" t="s">
        <v>2176</v>
      </c>
      <c r="F82" s="35" t="s">
        <v>395</v>
      </c>
      <c r="G82" s="35" t="s">
        <v>2176</v>
      </c>
    </row>
    <row r="83" spans="1:7" ht="75">
      <c r="A83" s="26">
        <v>7</v>
      </c>
      <c r="B83" s="59" t="s">
        <v>2155</v>
      </c>
      <c r="C83" s="35" t="s">
        <v>2156</v>
      </c>
      <c r="D83" s="207" t="s">
        <v>2179</v>
      </c>
      <c r="E83" s="35" t="s">
        <v>2176</v>
      </c>
      <c r="F83" s="35" t="s">
        <v>395</v>
      </c>
      <c r="G83" s="35" t="s">
        <v>2176</v>
      </c>
    </row>
    <row r="84" spans="1:7" ht="75">
      <c r="A84" s="26">
        <v>8</v>
      </c>
      <c r="B84" s="59" t="s">
        <v>2157</v>
      </c>
      <c r="C84" s="35" t="s">
        <v>2156</v>
      </c>
      <c r="D84" s="207" t="s">
        <v>2179</v>
      </c>
      <c r="E84" s="35" t="s">
        <v>2176</v>
      </c>
      <c r="F84" s="35" t="s">
        <v>395</v>
      </c>
      <c r="G84" s="35" t="s">
        <v>2176</v>
      </c>
    </row>
    <row r="85" spans="1:7" ht="75">
      <c r="A85" s="26">
        <v>9</v>
      </c>
      <c r="B85" s="59" t="s">
        <v>2158</v>
      </c>
      <c r="C85" s="82" t="s">
        <v>2159</v>
      </c>
      <c r="D85" s="207" t="s">
        <v>2179</v>
      </c>
      <c r="E85" s="35" t="s">
        <v>2176</v>
      </c>
      <c r="F85" s="35" t="s">
        <v>395</v>
      </c>
      <c r="G85" s="35" t="s">
        <v>2176</v>
      </c>
    </row>
    <row r="86" spans="1:7" ht="75">
      <c r="A86" s="26">
        <v>10</v>
      </c>
      <c r="B86" s="59" t="s">
        <v>2160</v>
      </c>
      <c r="C86" s="82" t="s">
        <v>2161</v>
      </c>
      <c r="D86" s="207" t="s">
        <v>2179</v>
      </c>
      <c r="E86" s="35" t="s">
        <v>2176</v>
      </c>
      <c r="F86" s="35" t="s">
        <v>395</v>
      </c>
      <c r="G86" s="35" t="s">
        <v>2176</v>
      </c>
    </row>
    <row r="87" spans="1:7" ht="75">
      <c r="A87" s="26">
        <v>11</v>
      </c>
      <c r="B87" s="59" t="s">
        <v>2162</v>
      </c>
      <c r="C87" s="82" t="s">
        <v>2161</v>
      </c>
      <c r="D87" s="207" t="s">
        <v>2179</v>
      </c>
      <c r="E87" s="35" t="s">
        <v>2176</v>
      </c>
      <c r="F87" s="35" t="s">
        <v>395</v>
      </c>
      <c r="G87" s="35" t="s">
        <v>2176</v>
      </c>
    </row>
    <row r="88" spans="1:7" ht="75">
      <c r="A88" s="26">
        <v>12</v>
      </c>
      <c r="B88" s="59" t="s">
        <v>2163</v>
      </c>
      <c r="C88" s="82" t="s">
        <v>2161</v>
      </c>
      <c r="D88" s="207" t="s">
        <v>2179</v>
      </c>
      <c r="E88" s="35" t="s">
        <v>2176</v>
      </c>
      <c r="F88" s="35" t="s">
        <v>395</v>
      </c>
      <c r="G88" s="35" t="s">
        <v>2176</v>
      </c>
    </row>
    <row r="89" spans="1:7" ht="75">
      <c r="A89" s="26">
        <v>13</v>
      </c>
      <c r="B89" s="59" t="s">
        <v>2164</v>
      </c>
      <c r="C89" s="82" t="s">
        <v>2161</v>
      </c>
      <c r="D89" s="207" t="s">
        <v>2179</v>
      </c>
      <c r="E89" s="35" t="s">
        <v>2176</v>
      </c>
      <c r="F89" s="35" t="s">
        <v>395</v>
      </c>
      <c r="G89" s="35" t="s">
        <v>2176</v>
      </c>
    </row>
    <row r="90" spans="1:7" ht="75">
      <c r="A90" s="26">
        <v>14</v>
      </c>
      <c r="B90" s="59" t="s">
        <v>2165</v>
      </c>
      <c r="C90" s="82" t="s">
        <v>2166</v>
      </c>
      <c r="D90" s="207" t="s">
        <v>2179</v>
      </c>
      <c r="E90" s="35" t="s">
        <v>2176</v>
      </c>
      <c r="F90" s="35" t="s">
        <v>395</v>
      </c>
      <c r="G90" s="35" t="s">
        <v>2176</v>
      </c>
    </row>
    <row r="91" spans="1:7" ht="75">
      <c r="A91" s="26">
        <v>15</v>
      </c>
      <c r="B91" s="59" t="s">
        <v>2167</v>
      </c>
      <c r="C91" s="82" t="s">
        <v>2168</v>
      </c>
      <c r="D91" s="207" t="s">
        <v>2179</v>
      </c>
      <c r="E91" s="35" t="s">
        <v>2176</v>
      </c>
      <c r="F91" s="35" t="s">
        <v>395</v>
      </c>
      <c r="G91" s="35" t="s">
        <v>2176</v>
      </c>
    </row>
    <row r="92" spans="1:7" ht="75">
      <c r="A92" s="26">
        <v>16</v>
      </c>
      <c r="B92" s="59" t="s">
        <v>2169</v>
      </c>
      <c r="C92" s="82" t="s">
        <v>2168</v>
      </c>
      <c r="D92" s="207" t="s">
        <v>2179</v>
      </c>
      <c r="E92" s="35" t="s">
        <v>2176</v>
      </c>
      <c r="F92" s="35" t="s">
        <v>395</v>
      </c>
      <c r="G92" s="35" t="s">
        <v>2176</v>
      </c>
    </row>
    <row r="93" spans="1:7" ht="75">
      <c r="A93" s="26">
        <v>17</v>
      </c>
      <c r="B93" s="59" t="s">
        <v>2170</v>
      </c>
      <c r="C93" s="82" t="s">
        <v>2171</v>
      </c>
      <c r="D93" s="207" t="s">
        <v>2179</v>
      </c>
      <c r="E93" s="35" t="s">
        <v>2176</v>
      </c>
      <c r="F93" s="35" t="s">
        <v>395</v>
      </c>
      <c r="G93" s="35" t="s">
        <v>2176</v>
      </c>
    </row>
    <row r="94" spans="1:7" ht="75">
      <c r="A94" s="26">
        <v>18</v>
      </c>
      <c r="B94" s="59" t="s">
        <v>2172</v>
      </c>
      <c r="C94" s="82" t="s">
        <v>2171</v>
      </c>
      <c r="D94" s="207" t="s">
        <v>2179</v>
      </c>
      <c r="E94" s="35" t="s">
        <v>2176</v>
      </c>
      <c r="F94" s="35" t="s">
        <v>395</v>
      </c>
      <c r="G94" s="35" t="s">
        <v>2176</v>
      </c>
    </row>
    <row r="95" spans="1:7" ht="75">
      <c r="A95" s="26">
        <v>19</v>
      </c>
      <c r="B95" s="59" t="s">
        <v>2173</v>
      </c>
      <c r="C95" s="82" t="s">
        <v>2161</v>
      </c>
      <c r="D95" s="207" t="s">
        <v>2179</v>
      </c>
      <c r="E95" s="35" t="s">
        <v>2176</v>
      </c>
      <c r="F95" s="35" t="s">
        <v>395</v>
      </c>
      <c r="G95" s="35" t="s">
        <v>2176</v>
      </c>
    </row>
    <row r="96" spans="1:7" ht="30">
      <c r="A96" s="26">
        <v>20</v>
      </c>
      <c r="B96" s="59" t="s">
        <v>2174</v>
      </c>
      <c r="C96" s="82" t="s">
        <v>2156</v>
      </c>
      <c r="D96" s="207" t="s">
        <v>2180</v>
      </c>
      <c r="E96" s="35" t="s">
        <v>248</v>
      </c>
      <c r="F96" s="35" t="s">
        <v>2177</v>
      </c>
      <c r="G96" s="35" t="s">
        <v>2178</v>
      </c>
    </row>
    <row r="97" spans="1:7" ht="30">
      <c r="A97" s="26">
        <v>21</v>
      </c>
      <c r="B97" s="59" t="s">
        <v>2175</v>
      </c>
      <c r="C97" s="82" t="s">
        <v>2156</v>
      </c>
      <c r="D97" s="207" t="s">
        <v>2180</v>
      </c>
      <c r="E97" s="35" t="s">
        <v>248</v>
      </c>
      <c r="F97" s="35" t="s">
        <v>2177</v>
      </c>
      <c r="G97" s="35" t="s">
        <v>2178</v>
      </c>
    </row>
    <row r="98" spans="1:7" ht="30">
      <c r="A98" s="26">
        <v>22</v>
      </c>
      <c r="B98" s="80" t="s">
        <v>2977</v>
      </c>
      <c r="C98" s="35" t="s">
        <v>2978</v>
      </c>
      <c r="D98" s="207" t="s">
        <v>3011</v>
      </c>
      <c r="E98" s="35" t="s">
        <v>3003</v>
      </c>
      <c r="F98" s="35" t="s">
        <v>3004</v>
      </c>
      <c r="G98" s="82" t="s">
        <v>3005</v>
      </c>
    </row>
    <row r="99" spans="1:7" ht="33">
      <c r="A99" s="26">
        <v>23</v>
      </c>
      <c r="B99" s="55" t="s">
        <v>2979</v>
      </c>
      <c r="C99" s="35" t="s">
        <v>2978</v>
      </c>
      <c r="D99" s="207" t="s">
        <v>3012</v>
      </c>
      <c r="E99" s="35" t="s">
        <v>3006</v>
      </c>
      <c r="F99" s="35" t="s">
        <v>3007</v>
      </c>
      <c r="G99" s="82" t="s">
        <v>3008</v>
      </c>
    </row>
    <row r="100" spans="1:7" ht="33">
      <c r="A100" s="26">
        <v>24</v>
      </c>
      <c r="B100" s="55" t="s">
        <v>2980</v>
      </c>
      <c r="C100" s="35" t="s">
        <v>2978</v>
      </c>
      <c r="D100" s="207" t="s">
        <v>3012</v>
      </c>
      <c r="E100" s="35" t="s">
        <v>3006</v>
      </c>
      <c r="F100" s="35" t="s">
        <v>3007</v>
      </c>
      <c r="G100" s="82" t="s">
        <v>3008</v>
      </c>
    </row>
    <row r="101" spans="1:7" ht="33">
      <c r="A101" s="26">
        <v>25</v>
      </c>
      <c r="B101" s="55" t="s">
        <v>2981</v>
      </c>
      <c r="C101" s="35" t="s">
        <v>2978</v>
      </c>
      <c r="D101" s="207" t="s">
        <v>3012</v>
      </c>
      <c r="E101" s="35" t="s">
        <v>3006</v>
      </c>
      <c r="F101" s="35" t="s">
        <v>3007</v>
      </c>
      <c r="G101" s="82" t="s">
        <v>3008</v>
      </c>
    </row>
    <row r="102" spans="1:7" ht="33">
      <c r="A102" s="26">
        <v>26</v>
      </c>
      <c r="B102" s="55" t="s">
        <v>2982</v>
      </c>
      <c r="C102" s="35" t="s">
        <v>2978</v>
      </c>
      <c r="D102" s="207" t="s">
        <v>3012</v>
      </c>
      <c r="E102" s="35" t="s">
        <v>3006</v>
      </c>
      <c r="F102" s="35" t="s">
        <v>3007</v>
      </c>
      <c r="G102" s="82" t="s">
        <v>3008</v>
      </c>
    </row>
    <row r="103" spans="1:7" ht="33">
      <c r="A103" s="26">
        <v>27</v>
      </c>
      <c r="B103" s="55" t="s">
        <v>2983</v>
      </c>
      <c r="C103" s="35" t="s">
        <v>2978</v>
      </c>
      <c r="D103" s="207" t="s">
        <v>3012</v>
      </c>
      <c r="E103" s="35" t="s">
        <v>3006</v>
      </c>
      <c r="F103" s="35" t="s">
        <v>3007</v>
      </c>
      <c r="G103" s="82" t="s">
        <v>3008</v>
      </c>
    </row>
    <row r="104" spans="1:7" ht="33">
      <c r="A104" s="26">
        <v>28</v>
      </c>
      <c r="B104" s="55" t="s">
        <v>2984</v>
      </c>
      <c r="C104" s="35" t="s">
        <v>2978</v>
      </c>
      <c r="D104" s="207" t="s">
        <v>3012</v>
      </c>
      <c r="E104" s="35" t="s">
        <v>3006</v>
      </c>
      <c r="F104" s="35" t="s">
        <v>3007</v>
      </c>
      <c r="G104" s="82" t="s">
        <v>3008</v>
      </c>
    </row>
    <row r="105" spans="1:7" ht="33">
      <c r="A105" s="26">
        <v>29</v>
      </c>
      <c r="B105" s="55" t="s">
        <v>2985</v>
      </c>
      <c r="C105" s="35" t="s">
        <v>2978</v>
      </c>
      <c r="D105" s="207" t="s">
        <v>3012</v>
      </c>
      <c r="E105" s="35" t="s">
        <v>3006</v>
      </c>
      <c r="F105" s="35" t="s">
        <v>3007</v>
      </c>
      <c r="G105" s="82" t="s">
        <v>3008</v>
      </c>
    </row>
    <row r="106" spans="1:7" ht="33">
      <c r="A106" s="26">
        <v>30</v>
      </c>
      <c r="B106" s="55" t="s">
        <v>2986</v>
      </c>
      <c r="C106" s="35" t="s">
        <v>2978</v>
      </c>
      <c r="D106" s="207" t="s">
        <v>3012</v>
      </c>
      <c r="E106" s="35" t="s">
        <v>3006</v>
      </c>
      <c r="F106" s="35" t="s">
        <v>3007</v>
      </c>
      <c r="G106" s="82" t="s">
        <v>3008</v>
      </c>
    </row>
    <row r="107" spans="1:7" ht="33">
      <c r="A107" s="26">
        <v>31</v>
      </c>
      <c r="B107" s="55" t="s">
        <v>2987</v>
      </c>
      <c r="C107" s="35" t="s">
        <v>2988</v>
      </c>
      <c r="D107" s="207" t="s">
        <v>3012</v>
      </c>
      <c r="E107" s="35" t="s">
        <v>3006</v>
      </c>
      <c r="F107" s="35" t="s">
        <v>3007</v>
      </c>
      <c r="G107" s="82" t="s">
        <v>3008</v>
      </c>
    </row>
    <row r="108" spans="1:7" ht="33">
      <c r="A108" s="26">
        <v>32</v>
      </c>
      <c r="B108" s="55" t="s">
        <v>2989</v>
      </c>
      <c r="C108" s="35" t="s">
        <v>2990</v>
      </c>
      <c r="D108" s="207" t="s">
        <v>3012</v>
      </c>
      <c r="E108" s="35" t="s">
        <v>3006</v>
      </c>
      <c r="F108" s="35" t="s">
        <v>3007</v>
      </c>
      <c r="G108" s="82" t="s">
        <v>3008</v>
      </c>
    </row>
    <row r="109" spans="1:7" ht="33">
      <c r="A109" s="26">
        <v>33</v>
      </c>
      <c r="B109" s="55" t="s">
        <v>2991</v>
      </c>
      <c r="C109" s="35" t="s">
        <v>2988</v>
      </c>
      <c r="D109" s="207" t="s">
        <v>3012</v>
      </c>
      <c r="E109" s="35" t="s">
        <v>3006</v>
      </c>
      <c r="F109" s="35" t="s">
        <v>3007</v>
      </c>
      <c r="G109" s="82" t="s">
        <v>3008</v>
      </c>
    </row>
    <row r="110" spans="1:7" ht="33">
      <c r="A110" s="26">
        <v>34</v>
      </c>
      <c r="B110" s="55" t="s">
        <v>2992</v>
      </c>
      <c r="C110" s="35" t="s">
        <v>2993</v>
      </c>
      <c r="D110" s="207" t="s">
        <v>3012</v>
      </c>
      <c r="E110" s="35" t="s">
        <v>3006</v>
      </c>
      <c r="F110" s="35" t="s">
        <v>3007</v>
      </c>
      <c r="G110" s="82" t="s">
        <v>3008</v>
      </c>
    </row>
    <row r="111" spans="1:7" ht="33">
      <c r="A111" s="26">
        <v>35</v>
      </c>
      <c r="B111" s="55" t="s">
        <v>2994</v>
      </c>
      <c r="C111" s="35" t="s">
        <v>2993</v>
      </c>
      <c r="D111" s="207" t="s">
        <v>3012</v>
      </c>
      <c r="E111" s="35" t="s">
        <v>3006</v>
      </c>
      <c r="F111" s="35" t="s">
        <v>3007</v>
      </c>
      <c r="G111" s="82" t="s">
        <v>3008</v>
      </c>
    </row>
    <row r="112" spans="1:7" ht="33">
      <c r="A112" s="26">
        <v>36</v>
      </c>
      <c r="B112" s="55" t="s">
        <v>2995</v>
      </c>
      <c r="C112" s="35" t="s">
        <v>2993</v>
      </c>
      <c r="D112" s="207" t="s">
        <v>3012</v>
      </c>
      <c r="E112" s="35" t="s">
        <v>3006</v>
      </c>
      <c r="F112" s="35" t="s">
        <v>3007</v>
      </c>
      <c r="G112" s="82" t="s">
        <v>3008</v>
      </c>
    </row>
    <row r="113" spans="1:7" ht="33">
      <c r="A113" s="26">
        <v>37</v>
      </c>
      <c r="B113" s="55" t="s">
        <v>2977</v>
      </c>
      <c r="C113" s="35" t="s">
        <v>2978</v>
      </c>
      <c r="D113" s="207" t="s">
        <v>3012</v>
      </c>
      <c r="E113" s="35" t="s">
        <v>3006</v>
      </c>
      <c r="F113" s="35" t="s">
        <v>3007</v>
      </c>
      <c r="G113" s="82" t="s">
        <v>3008</v>
      </c>
    </row>
    <row r="114" spans="1:7" ht="33">
      <c r="A114" s="26">
        <v>38</v>
      </c>
      <c r="B114" s="55" t="s">
        <v>2996</v>
      </c>
      <c r="C114" s="35" t="s">
        <v>2978</v>
      </c>
      <c r="D114" s="207" t="s">
        <v>3012</v>
      </c>
      <c r="E114" s="35" t="s">
        <v>3006</v>
      </c>
      <c r="F114" s="35" t="s">
        <v>3007</v>
      </c>
      <c r="G114" s="82" t="s">
        <v>3008</v>
      </c>
    </row>
    <row r="115" spans="1:7" ht="33">
      <c r="A115" s="26">
        <v>39</v>
      </c>
      <c r="B115" s="55" t="s">
        <v>2152</v>
      </c>
      <c r="C115" s="35" t="s">
        <v>2988</v>
      </c>
      <c r="D115" s="207" t="s">
        <v>3012</v>
      </c>
      <c r="E115" s="35" t="s">
        <v>3006</v>
      </c>
      <c r="F115" s="35" t="s">
        <v>3007</v>
      </c>
      <c r="G115" s="82" t="s">
        <v>3008</v>
      </c>
    </row>
    <row r="116" spans="1:7" ht="33">
      <c r="A116" s="26">
        <v>40</v>
      </c>
      <c r="B116" s="55" t="s">
        <v>2997</v>
      </c>
      <c r="C116" s="35" t="s">
        <v>2978</v>
      </c>
      <c r="D116" s="207" t="s">
        <v>3012</v>
      </c>
      <c r="E116" s="35" t="s">
        <v>3006</v>
      </c>
      <c r="F116" s="35" t="s">
        <v>3007</v>
      </c>
      <c r="G116" s="82" t="s">
        <v>3008</v>
      </c>
    </row>
    <row r="117" spans="1:7" ht="33">
      <c r="A117" s="26">
        <v>41</v>
      </c>
      <c r="B117" s="55" t="s">
        <v>2998</v>
      </c>
      <c r="C117" s="35" t="s">
        <v>2978</v>
      </c>
      <c r="D117" s="207" t="s">
        <v>3012</v>
      </c>
      <c r="E117" s="35" t="s">
        <v>3006</v>
      </c>
      <c r="F117" s="35" t="s">
        <v>3007</v>
      </c>
      <c r="G117" s="82" t="s">
        <v>3008</v>
      </c>
    </row>
    <row r="118" spans="1:7" ht="33">
      <c r="A118" s="26">
        <v>42</v>
      </c>
      <c r="B118" s="55" t="s">
        <v>2999</v>
      </c>
      <c r="C118" s="35" t="s">
        <v>2988</v>
      </c>
      <c r="D118" s="207" t="s">
        <v>3012</v>
      </c>
      <c r="E118" s="35" t="s">
        <v>3006</v>
      </c>
      <c r="F118" s="35" t="s">
        <v>3007</v>
      </c>
      <c r="G118" s="82" t="s">
        <v>3008</v>
      </c>
    </row>
    <row r="119" spans="1:7" ht="90">
      <c r="A119" s="26">
        <v>43</v>
      </c>
      <c r="B119" s="35" t="s">
        <v>3000</v>
      </c>
      <c r="C119" s="35" t="s">
        <v>3001</v>
      </c>
      <c r="D119" s="207" t="s">
        <v>3013</v>
      </c>
      <c r="E119" s="35" t="s">
        <v>3009</v>
      </c>
      <c r="F119" s="35" t="s">
        <v>3010</v>
      </c>
      <c r="G119" s="35" t="s">
        <v>237</v>
      </c>
    </row>
    <row r="120" spans="1:7" ht="90">
      <c r="A120" s="26">
        <v>44</v>
      </c>
      <c r="B120" s="35" t="s">
        <v>3002</v>
      </c>
      <c r="C120" s="35" t="s">
        <v>3001</v>
      </c>
      <c r="D120" s="207" t="s">
        <v>3013</v>
      </c>
      <c r="E120" s="35" t="s">
        <v>3009</v>
      </c>
      <c r="F120" s="35" t="s">
        <v>3010</v>
      </c>
      <c r="G120" s="35" t="s">
        <v>237</v>
      </c>
    </row>
    <row r="121" spans="1:7" ht="16.5">
      <c r="A121" s="287"/>
      <c r="B121" s="321"/>
      <c r="C121" s="322"/>
      <c r="D121" s="207"/>
      <c r="E121" s="323"/>
      <c r="F121" s="323"/>
      <c r="G121" s="324"/>
    </row>
    <row r="122" spans="1:7" ht="15.75">
      <c r="A122" s="415" t="s">
        <v>98</v>
      </c>
      <c r="B122" s="416"/>
      <c r="C122" s="416"/>
      <c r="D122" s="416"/>
      <c r="E122" s="416"/>
      <c r="F122" s="416"/>
      <c r="G122" s="417"/>
    </row>
    <row r="123" spans="1:7" ht="15">
      <c r="A123" s="27">
        <v>1</v>
      </c>
      <c r="B123" s="80" t="s">
        <v>1113</v>
      </c>
      <c r="C123" s="26" t="s">
        <v>1114</v>
      </c>
      <c r="D123" s="456" t="s">
        <v>1115</v>
      </c>
      <c r="E123" s="460" t="s">
        <v>1116</v>
      </c>
      <c r="F123" s="460" t="s">
        <v>1117</v>
      </c>
      <c r="G123" s="460" t="s">
        <v>1116</v>
      </c>
    </row>
    <row r="124" spans="1:7" ht="30">
      <c r="A124" s="27">
        <v>2</v>
      </c>
      <c r="B124" s="80" t="s">
        <v>1118</v>
      </c>
      <c r="C124" s="26" t="s">
        <v>1119</v>
      </c>
      <c r="D124" s="456"/>
      <c r="E124" s="460"/>
      <c r="F124" s="460"/>
      <c r="G124" s="460"/>
    </row>
    <row r="125" spans="1:7" ht="15">
      <c r="A125" s="27">
        <v>3</v>
      </c>
      <c r="B125" s="204" t="s">
        <v>1120</v>
      </c>
      <c r="C125" s="26" t="s">
        <v>1121</v>
      </c>
      <c r="D125" s="456"/>
      <c r="E125" s="460"/>
      <c r="F125" s="460"/>
      <c r="G125" s="460"/>
    </row>
    <row r="126" spans="1:7" ht="30">
      <c r="A126" s="27">
        <v>4</v>
      </c>
      <c r="B126" s="204" t="s">
        <v>1122</v>
      </c>
      <c r="C126" s="26" t="s">
        <v>1123</v>
      </c>
      <c r="D126" s="456"/>
      <c r="E126" s="460"/>
      <c r="F126" s="460"/>
      <c r="G126" s="460"/>
    </row>
    <row r="127" spans="1:7" ht="15">
      <c r="A127" s="27">
        <v>5</v>
      </c>
      <c r="B127" s="80" t="s">
        <v>1124</v>
      </c>
      <c r="C127" s="26" t="s">
        <v>1125</v>
      </c>
      <c r="D127" s="456"/>
      <c r="E127" s="460"/>
      <c r="F127" s="460"/>
      <c r="G127" s="460"/>
    </row>
    <row r="128" spans="1:7" ht="15">
      <c r="A128" s="27">
        <v>6</v>
      </c>
      <c r="B128" s="80" t="s">
        <v>1126</v>
      </c>
      <c r="C128" s="26" t="s">
        <v>1127</v>
      </c>
      <c r="D128" s="456"/>
      <c r="E128" s="460"/>
      <c r="F128" s="460"/>
      <c r="G128" s="460"/>
    </row>
    <row r="129" spans="1:7" ht="15">
      <c r="A129" s="27">
        <v>7</v>
      </c>
      <c r="B129" s="80" t="s">
        <v>1128</v>
      </c>
      <c r="C129" s="26" t="s">
        <v>1129</v>
      </c>
      <c r="D129" s="456"/>
      <c r="E129" s="460"/>
      <c r="F129" s="460"/>
      <c r="G129" s="460"/>
    </row>
    <row r="130" spans="1:7" ht="30">
      <c r="A130" s="27">
        <v>8</v>
      </c>
      <c r="B130" s="204" t="s">
        <v>1130</v>
      </c>
      <c r="C130" s="205" t="s">
        <v>1131</v>
      </c>
      <c r="D130" s="456"/>
      <c r="E130" s="460"/>
      <c r="F130" s="460"/>
      <c r="G130" s="460"/>
    </row>
    <row r="131" spans="1:7" ht="15">
      <c r="A131" s="27">
        <v>9</v>
      </c>
      <c r="B131" s="80" t="s">
        <v>1132</v>
      </c>
      <c r="C131" s="26" t="s">
        <v>1133</v>
      </c>
      <c r="D131" s="456"/>
      <c r="E131" s="460"/>
      <c r="F131" s="460"/>
      <c r="G131" s="460"/>
    </row>
    <row r="132" spans="1:7" ht="15">
      <c r="A132" s="27">
        <v>10</v>
      </c>
      <c r="B132" s="80" t="s">
        <v>1134</v>
      </c>
      <c r="C132" s="26" t="s">
        <v>1135</v>
      </c>
      <c r="D132" s="456"/>
      <c r="E132" s="460"/>
      <c r="F132" s="460"/>
      <c r="G132" s="460"/>
    </row>
    <row r="133" spans="1:7" ht="15.75">
      <c r="A133" s="462" t="s">
        <v>1450</v>
      </c>
      <c r="B133" s="463"/>
      <c r="C133" s="463"/>
      <c r="D133" s="463"/>
      <c r="E133" s="463"/>
      <c r="F133" s="463"/>
      <c r="G133" s="464"/>
    </row>
    <row r="134" spans="1:7" ht="33" customHeight="1">
      <c r="A134" s="29">
        <v>1</v>
      </c>
      <c r="B134" s="291" t="s">
        <v>2678</v>
      </c>
      <c r="C134" s="289" t="s">
        <v>2679</v>
      </c>
      <c r="D134" s="451" t="s">
        <v>2680</v>
      </c>
      <c r="E134" s="452" t="s">
        <v>2681</v>
      </c>
      <c r="F134" s="451" t="s">
        <v>2682</v>
      </c>
      <c r="G134" s="452" t="s">
        <v>2683</v>
      </c>
    </row>
    <row r="135" spans="1:7" ht="15">
      <c r="A135" s="29">
        <v>2</v>
      </c>
      <c r="B135" s="288" t="s">
        <v>2684</v>
      </c>
      <c r="C135" s="289" t="s">
        <v>2685</v>
      </c>
      <c r="D135" s="451"/>
      <c r="E135" s="452"/>
      <c r="F135" s="451"/>
      <c r="G135" s="452"/>
    </row>
    <row r="136" spans="1:7" ht="15">
      <c r="A136" s="29">
        <v>3</v>
      </c>
      <c r="B136" s="290" t="s">
        <v>2686</v>
      </c>
      <c r="C136" s="289" t="s">
        <v>2687</v>
      </c>
      <c r="D136" s="451"/>
      <c r="E136" s="452"/>
      <c r="F136" s="451"/>
      <c r="G136" s="452"/>
    </row>
  </sheetData>
  <sheetProtection/>
  <mergeCells count="21">
    <mergeCell ref="G7:G8"/>
    <mergeCell ref="A76:G76"/>
    <mergeCell ref="A5:G5"/>
    <mergeCell ref="A7:A8"/>
    <mergeCell ref="B7:B8"/>
    <mergeCell ref="C7:C8"/>
    <mergeCell ref="D7:D8"/>
    <mergeCell ref="D123:D132"/>
    <mergeCell ref="A71:G71"/>
    <mergeCell ref="F123:F132"/>
    <mergeCell ref="E7:E8"/>
    <mergeCell ref="A9:G9"/>
    <mergeCell ref="A11:G11"/>
    <mergeCell ref="D134:D136"/>
    <mergeCell ref="E134:E136"/>
    <mergeCell ref="F134:F136"/>
    <mergeCell ref="G134:G136"/>
    <mergeCell ref="A122:G122"/>
    <mergeCell ref="A133:G133"/>
    <mergeCell ref="E123:E132"/>
    <mergeCell ref="G123:G132"/>
  </mergeCells>
  <printOptions/>
  <pageMargins left="0.25" right="0.25" top="1" bottom="1"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2:H131"/>
  <sheetViews>
    <sheetView workbookViewId="0" topLeftCell="A107">
      <selection activeCell="D118" sqref="D118"/>
    </sheetView>
  </sheetViews>
  <sheetFormatPr defaultColWidth="11.421875" defaultRowHeight="12.75"/>
  <cols>
    <col min="1" max="1" width="5.7109375" style="2" customWidth="1"/>
    <col min="2" max="2" width="25.421875" style="2" customWidth="1"/>
    <col min="3" max="3" width="15.8515625" style="2" customWidth="1"/>
    <col min="4" max="4" width="15.421875" style="2" customWidth="1"/>
    <col min="5" max="5" width="13.7109375" style="2" customWidth="1"/>
    <col min="6" max="6" width="17.421875" style="28" customWidth="1"/>
    <col min="7" max="7" width="33.8515625" style="2" customWidth="1"/>
    <col min="8" max="8" width="17.8515625" style="2" customWidth="1"/>
    <col min="9" max="16384" width="11.421875" style="2" customWidth="1"/>
  </cols>
  <sheetData>
    <row r="2" ht="15">
      <c r="B2" s="28"/>
    </row>
    <row r="5" spans="1:7" s="1" customFormat="1" ht="20.25">
      <c r="A5" s="408" t="s">
        <v>82</v>
      </c>
      <c r="B5" s="408"/>
      <c r="C5" s="408"/>
      <c r="D5" s="408"/>
      <c r="E5" s="408"/>
      <c r="F5" s="408"/>
      <c r="G5" s="471"/>
    </row>
    <row r="6" spans="1:7" s="5" customFormat="1" ht="20.25">
      <c r="A6" s="20"/>
      <c r="B6" s="20"/>
      <c r="C6" s="20"/>
      <c r="D6" s="20"/>
      <c r="E6" s="20"/>
      <c r="F6" s="20"/>
      <c r="G6" s="21"/>
    </row>
    <row r="7" spans="1:8" ht="12.75" customHeight="1">
      <c r="A7" s="410" t="s">
        <v>25</v>
      </c>
      <c r="B7" s="410" t="s">
        <v>56</v>
      </c>
      <c r="C7" s="410" t="s">
        <v>57</v>
      </c>
      <c r="D7" s="410" t="s">
        <v>59</v>
      </c>
      <c r="E7" s="410" t="s">
        <v>58</v>
      </c>
      <c r="F7" s="410" t="s">
        <v>60</v>
      </c>
      <c r="G7" s="410" t="s">
        <v>89</v>
      </c>
      <c r="H7" s="418"/>
    </row>
    <row r="8" spans="1:8" ht="33.75" customHeight="1">
      <c r="A8" s="411"/>
      <c r="B8" s="411"/>
      <c r="C8" s="411"/>
      <c r="D8" s="472"/>
      <c r="E8" s="411"/>
      <c r="F8" s="470"/>
      <c r="G8" s="411"/>
      <c r="H8" s="418"/>
    </row>
    <row r="9" spans="1:8" ht="21" customHeight="1">
      <c r="A9" s="415" t="s">
        <v>102</v>
      </c>
      <c r="B9" s="416"/>
      <c r="C9" s="416"/>
      <c r="D9" s="416"/>
      <c r="E9" s="416"/>
      <c r="F9" s="416"/>
      <c r="G9" s="417"/>
      <c r="H9" s="214"/>
    </row>
    <row r="10" spans="1:8" ht="30">
      <c r="A10" s="27">
        <v>1</v>
      </c>
      <c r="B10" s="35" t="s">
        <v>1219</v>
      </c>
      <c r="C10" s="27" t="s">
        <v>1220</v>
      </c>
      <c r="D10" s="215" t="s">
        <v>1221</v>
      </c>
      <c r="E10" s="27" t="s">
        <v>1222</v>
      </c>
      <c r="F10" s="35" t="s">
        <v>1223</v>
      </c>
      <c r="G10" s="27" t="s">
        <v>1224</v>
      </c>
      <c r="H10" s="214"/>
    </row>
    <row r="11" spans="1:8" ht="30">
      <c r="A11" s="27">
        <v>2</v>
      </c>
      <c r="B11" s="35" t="s">
        <v>2455</v>
      </c>
      <c r="C11" s="23" t="s">
        <v>2456</v>
      </c>
      <c r="D11" s="23" t="s">
        <v>2457</v>
      </c>
      <c r="E11" s="27" t="s">
        <v>2458</v>
      </c>
      <c r="F11" s="50" t="s">
        <v>2459</v>
      </c>
      <c r="G11" s="23" t="s">
        <v>2460</v>
      </c>
      <c r="H11" s="214"/>
    </row>
    <row r="12" spans="1:8" ht="45">
      <c r="A12" s="27">
        <v>3</v>
      </c>
      <c r="B12" s="50" t="s">
        <v>2461</v>
      </c>
      <c r="C12" s="23" t="s">
        <v>1478</v>
      </c>
      <c r="D12" s="23" t="s">
        <v>2462</v>
      </c>
      <c r="E12" s="27" t="s">
        <v>2463</v>
      </c>
      <c r="F12" s="50" t="s">
        <v>2459</v>
      </c>
      <c r="G12" s="27" t="s">
        <v>2464</v>
      </c>
      <c r="H12" s="214"/>
    </row>
    <row r="13" spans="1:8" ht="45">
      <c r="A13" s="27">
        <v>4</v>
      </c>
      <c r="B13" s="35" t="s">
        <v>2465</v>
      </c>
      <c r="C13" s="27" t="s">
        <v>2466</v>
      </c>
      <c r="D13" s="215" t="s">
        <v>2467</v>
      </c>
      <c r="E13" s="27" t="s">
        <v>2468</v>
      </c>
      <c r="F13" s="35" t="s">
        <v>1266</v>
      </c>
      <c r="G13" s="27" t="s">
        <v>2469</v>
      </c>
      <c r="H13" s="214"/>
    </row>
    <row r="14" spans="1:8" ht="30">
      <c r="A14" s="27">
        <v>5</v>
      </c>
      <c r="B14" s="35" t="s">
        <v>2470</v>
      </c>
      <c r="C14" s="27" t="s">
        <v>2466</v>
      </c>
      <c r="D14" s="27" t="s">
        <v>2471</v>
      </c>
      <c r="E14" s="27" t="s">
        <v>2472</v>
      </c>
      <c r="F14" s="35" t="s">
        <v>1266</v>
      </c>
      <c r="G14" s="27" t="s">
        <v>3646</v>
      </c>
      <c r="H14" s="214"/>
    </row>
    <row r="15" spans="1:8" ht="15.75" customHeight="1">
      <c r="A15" s="415" t="s">
        <v>98</v>
      </c>
      <c r="B15" s="416"/>
      <c r="C15" s="416"/>
      <c r="D15" s="416"/>
      <c r="E15" s="416"/>
      <c r="F15" s="416"/>
      <c r="G15" s="417"/>
      <c r="H15" s="41"/>
    </row>
    <row r="16" spans="1:7" ht="60">
      <c r="A16" s="162">
        <v>1</v>
      </c>
      <c r="B16" s="164" t="s">
        <v>398</v>
      </c>
      <c r="C16" s="164" t="s">
        <v>399</v>
      </c>
      <c r="D16" s="163" t="s">
        <v>415</v>
      </c>
      <c r="E16" s="164" t="s">
        <v>400</v>
      </c>
      <c r="F16" s="164" t="s">
        <v>401</v>
      </c>
      <c r="G16" s="164" t="s">
        <v>402</v>
      </c>
    </row>
    <row r="17" spans="1:7" ht="75">
      <c r="A17" s="162">
        <v>2</v>
      </c>
      <c r="B17" s="164" t="s">
        <v>403</v>
      </c>
      <c r="C17" s="164" t="s">
        <v>404</v>
      </c>
      <c r="D17" s="166" t="s">
        <v>416</v>
      </c>
      <c r="E17" s="164" t="s">
        <v>405</v>
      </c>
      <c r="F17" s="164" t="s">
        <v>406</v>
      </c>
      <c r="G17" s="164" t="s">
        <v>407</v>
      </c>
    </row>
    <row r="18" spans="1:7" ht="90">
      <c r="A18" s="162">
        <v>3</v>
      </c>
      <c r="B18" s="164" t="s">
        <v>408</v>
      </c>
      <c r="C18" s="164" t="s">
        <v>409</v>
      </c>
      <c r="D18" s="165" t="s">
        <v>417</v>
      </c>
      <c r="E18" s="164" t="s">
        <v>405</v>
      </c>
      <c r="F18" s="164" t="s">
        <v>410</v>
      </c>
      <c r="G18" s="164" t="s">
        <v>411</v>
      </c>
    </row>
    <row r="19" spans="1:7" ht="45">
      <c r="A19" s="162">
        <v>4</v>
      </c>
      <c r="B19" s="164" t="s">
        <v>412</v>
      </c>
      <c r="C19" s="164" t="s">
        <v>180</v>
      </c>
      <c r="D19" s="166" t="s">
        <v>418</v>
      </c>
      <c r="E19" s="164" t="s">
        <v>413</v>
      </c>
      <c r="F19" s="164" t="s">
        <v>414</v>
      </c>
      <c r="G19" s="164" t="s">
        <v>413</v>
      </c>
    </row>
    <row r="20" spans="1:7" ht="75">
      <c r="A20" s="27">
        <v>5</v>
      </c>
      <c r="B20" s="80" t="s">
        <v>1165</v>
      </c>
      <c r="C20" s="80" t="s">
        <v>404</v>
      </c>
      <c r="D20" s="80" t="s">
        <v>1166</v>
      </c>
      <c r="E20" s="80" t="s">
        <v>1167</v>
      </c>
      <c r="F20" s="80" t="s">
        <v>1168</v>
      </c>
      <c r="G20" s="80" t="s">
        <v>1169</v>
      </c>
    </row>
    <row r="21" spans="1:7" ht="60">
      <c r="A21" s="162">
        <v>6</v>
      </c>
      <c r="B21" s="80" t="s">
        <v>1225</v>
      </c>
      <c r="C21" s="80" t="s">
        <v>1226</v>
      </c>
      <c r="D21" s="80" t="s">
        <v>1227</v>
      </c>
      <c r="E21" s="80" t="s">
        <v>1228</v>
      </c>
      <c r="F21" s="80" t="s">
        <v>1229</v>
      </c>
      <c r="G21" s="80" t="s">
        <v>1230</v>
      </c>
    </row>
    <row r="22" spans="1:7" ht="120">
      <c r="A22" s="27">
        <v>7</v>
      </c>
      <c r="B22" s="80" t="s">
        <v>1231</v>
      </c>
      <c r="C22" s="80" t="s">
        <v>1226</v>
      </c>
      <c r="D22" s="80" t="s">
        <v>1232</v>
      </c>
      <c r="E22" s="80" t="s">
        <v>1233</v>
      </c>
      <c r="F22" s="80" t="s">
        <v>1234</v>
      </c>
      <c r="G22" s="80" t="s">
        <v>181</v>
      </c>
    </row>
    <row r="23" spans="1:7" ht="60">
      <c r="A23" s="198">
        <v>8</v>
      </c>
      <c r="B23" s="32" t="s">
        <v>603</v>
      </c>
      <c r="C23" s="385" t="s">
        <v>2735</v>
      </c>
      <c r="D23" s="386" t="s">
        <v>2741</v>
      </c>
      <c r="E23" s="164" t="s">
        <v>2736</v>
      </c>
      <c r="F23" s="164" t="s">
        <v>2737</v>
      </c>
      <c r="G23" s="387" t="s">
        <v>179</v>
      </c>
    </row>
    <row r="24" spans="1:7" ht="60">
      <c r="A24" s="198">
        <v>9</v>
      </c>
      <c r="B24" s="32" t="s">
        <v>2738</v>
      </c>
      <c r="C24" s="385" t="s">
        <v>2735</v>
      </c>
      <c r="D24" s="386" t="s">
        <v>2741</v>
      </c>
      <c r="E24" s="164" t="s">
        <v>2736</v>
      </c>
      <c r="F24" s="164" t="s">
        <v>2737</v>
      </c>
      <c r="G24" s="387" t="s">
        <v>179</v>
      </c>
    </row>
    <row r="25" spans="1:7" ht="135">
      <c r="A25" s="198">
        <v>10</v>
      </c>
      <c r="B25" s="32" t="s">
        <v>2739</v>
      </c>
      <c r="C25" s="164" t="s">
        <v>1587</v>
      </c>
      <c r="D25" s="386" t="s">
        <v>2742</v>
      </c>
      <c r="E25" s="164" t="s">
        <v>413</v>
      </c>
      <c r="F25" s="164" t="s">
        <v>2740</v>
      </c>
      <c r="G25" s="164" t="s">
        <v>413</v>
      </c>
    </row>
    <row r="26" spans="1:7" ht="15.75" customHeight="1">
      <c r="A26" s="467" t="s">
        <v>96</v>
      </c>
      <c r="B26" s="468"/>
      <c r="C26" s="468"/>
      <c r="D26" s="468"/>
      <c r="E26" s="468"/>
      <c r="F26" s="468"/>
      <c r="G26" s="469"/>
    </row>
    <row r="27" spans="1:7" ht="60">
      <c r="A27" s="27">
        <v>1</v>
      </c>
      <c r="B27" s="80" t="s">
        <v>419</v>
      </c>
      <c r="C27" s="80" t="s">
        <v>443</v>
      </c>
      <c r="D27" s="80" t="s">
        <v>433</v>
      </c>
      <c r="E27" s="30" t="s">
        <v>451</v>
      </c>
      <c r="F27" s="80" t="s">
        <v>268</v>
      </c>
      <c r="G27" s="80" t="s">
        <v>463</v>
      </c>
    </row>
    <row r="28" spans="1:7" ht="60">
      <c r="A28" s="27">
        <v>2</v>
      </c>
      <c r="B28" s="80" t="s">
        <v>420</v>
      </c>
      <c r="C28" s="80" t="s">
        <v>443</v>
      </c>
      <c r="D28" s="80" t="s">
        <v>433</v>
      </c>
      <c r="E28" s="30" t="s">
        <v>451</v>
      </c>
      <c r="F28" s="80" t="s">
        <v>268</v>
      </c>
      <c r="G28" s="80" t="s">
        <v>463</v>
      </c>
    </row>
    <row r="29" spans="1:7" ht="75">
      <c r="A29" s="27">
        <v>3</v>
      </c>
      <c r="B29" s="36" t="s">
        <v>421</v>
      </c>
      <c r="C29" s="36" t="s">
        <v>444</v>
      </c>
      <c r="D29" s="27" t="s">
        <v>434</v>
      </c>
      <c r="E29" s="81" t="s">
        <v>452</v>
      </c>
      <c r="F29" s="36" t="s">
        <v>456</v>
      </c>
      <c r="G29" s="36" t="s">
        <v>464</v>
      </c>
    </row>
    <row r="30" spans="1:7" ht="90">
      <c r="A30" s="27">
        <v>4</v>
      </c>
      <c r="B30" s="80" t="s">
        <v>422</v>
      </c>
      <c r="C30" s="80" t="s">
        <v>445</v>
      </c>
      <c r="D30" s="26" t="s">
        <v>435</v>
      </c>
      <c r="E30" s="80" t="s">
        <v>257</v>
      </c>
      <c r="F30" s="80" t="s">
        <v>457</v>
      </c>
      <c r="G30" s="80" t="s">
        <v>257</v>
      </c>
    </row>
    <row r="31" spans="1:7" ht="45">
      <c r="A31" s="27">
        <v>5</v>
      </c>
      <c r="B31" s="80" t="s">
        <v>423</v>
      </c>
      <c r="C31" s="80" t="s">
        <v>443</v>
      </c>
      <c r="D31" s="26" t="s">
        <v>436</v>
      </c>
      <c r="E31" s="30" t="s">
        <v>453</v>
      </c>
      <c r="F31" s="80" t="s">
        <v>458</v>
      </c>
      <c r="G31" s="80" t="s">
        <v>465</v>
      </c>
    </row>
    <row r="32" spans="1:7" ht="30">
      <c r="A32" s="27">
        <v>6</v>
      </c>
      <c r="B32" s="80" t="s">
        <v>424</v>
      </c>
      <c r="C32" s="80" t="s">
        <v>260</v>
      </c>
      <c r="D32" s="26" t="s">
        <v>437</v>
      </c>
      <c r="E32" s="30" t="s">
        <v>258</v>
      </c>
      <c r="F32" s="80" t="s">
        <v>459</v>
      </c>
      <c r="G32" s="80" t="s">
        <v>258</v>
      </c>
    </row>
    <row r="33" spans="1:7" ht="60">
      <c r="A33" s="27">
        <v>7</v>
      </c>
      <c r="B33" s="80" t="s">
        <v>425</v>
      </c>
      <c r="C33" s="80" t="s">
        <v>446</v>
      </c>
      <c r="D33" s="26" t="s">
        <v>438</v>
      </c>
      <c r="E33" s="30" t="s">
        <v>451</v>
      </c>
      <c r="F33" s="80" t="s">
        <v>268</v>
      </c>
      <c r="G33" s="80" t="s">
        <v>463</v>
      </c>
    </row>
    <row r="34" spans="1:7" ht="30">
      <c r="A34" s="27">
        <v>8</v>
      </c>
      <c r="B34" s="80" t="s">
        <v>426</v>
      </c>
      <c r="C34" s="80" t="s">
        <v>447</v>
      </c>
      <c r="D34" s="26" t="s">
        <v>439</v>
      </c>
      <c r="E34" s="30" t="s">
        <v>454</v>
      </c>
      <c r="F34" s="80" t="s">
        <v>268</v>
      </c>
      <c r="G34" s="80" t="s">
        <v>466</v>
      </c>
    </row>
    <row r="35" spans="1:7" ht="45">
      <c r="A35" s="27">
        <v>9</v>
      </c>
      <c r="B35" s="80" t="s">
        <v>427</v>
      </c>
      <c r="C35" s="80" t="s">
        <v>250</v>
      </c>
      <c r="D35" s="26" t="s">
        <v>436</v>
      </c>
      <c r="E35" s="30" t="s">
        <v>259</v>
      </c>
      <c r="F35" s="80" t="s">
        <v>458</v>
      </c>
      <c r="G35" s="80" t="s">
        <v>259</v>
      </c>
    </row>
    <row r="36" spans="1:7" ht="45">
      <c r="A36" s="27">
        <v>10</v>
      </c>
      <c r="B36" s="80" t="s">
        <v>428</v>
      </c>
      <c r="C36" s="80" t="s">
        <v>448</v>
      </c>
      <c r="D36" s="26" t="s">
        <v>436</v>
      </c>
      <c r="E36" s="30" t="s">
        <v>259</v>
      </c>
      <c r="F36" s="80" t="s">
        <v>458</v>
      </c>
      <c r="G36" s="80" t="s">
        <v>259</v>
      </c>
    </row>
    <row r="37" spans="1:7" ht="30">
      <c r="A37" s="27">
        <v>11</v>
      </c>
      <c r="B37" s="80" t="s">
        <v>429</v>
      </c>
      <c r="C37" s="80" t="s">
        <v>449</v>
      </c>
      <c r="D37" s="26" t="s">
        <v>440</v>
      </c>
      <c r="E37" s="30" t="s">
        <v>257</v>
      </c>
      <c r="F37" s="80" t="s">
        <v>460</v>
      </c>
      <c r="G37" s="80" t="s">
        <v>257</v>
      </c>
    </row>
    <row r="38" spans="1:7" ht="30">
      <c r="A38" s="27">
        <v>12</v>
      </c>
      <c r="B38" s="80" t="s">
        <v>430</v>
      </c>
      <c r="C38" s="80" t="s">
        <v>251</v>
      </c>
      <c r="D38" s="26" t="s">
        <v>440</v>
      </c>
      <c r="E38" s="30" t="s">
        <v>257</v>
      </c>
      <c r="F38" s="80" t="s">
        <v>461</v>
      </c>
      <c r="G38" s="80" t="s">
        <v>257</v>
      </c>
    </row>
    <row r="39" spans="1:7" ht="30">
      <c r="A39" s="27">
        <v>13</v>
      </c>
      <c r="B39" s="80" t="s">
        <v>431</v>
      </c>
      <c r="C39" s="80" t="s">
        <v>253</v>
      </c>
      <c r="D39" s="26" t="s">
        <v>441</v>
      </c>
      <c r="E39" s="30" t="s">
        <v>455</v>
      </c>
      <c r="F39" s="80" t="s">
        <v>462</v>
      </c>
      <c r="G39" s="80" t="s">
        <v>467</v>
      </c>
    </row>
    <row r="40" spans="1:7" ht="45">
      <c r="A40" s="27">
        <v>14</v>
      </c>
      <c r="B40" s="80" t="s">
        <v>432</v>
      </c>
      <c r="C40" s="80" t="s">
        <v>450</v>
      </c>
      <c r="D40" s="26" t="s">
        <v>442</v>
      </c>
      <c r="E40" s="30" t="s">
        <v>259</v>
      </c>
      <c r="F40" s="80" t="s">
        <v>104</v>
      </c>
      <c r="G40" s="80" t="s">
        <v>259</v>
      </c>
    </row>
    <row r="41" spans="1:7" ht="30">
      <c r="A41" s="27">
        <v>15</v>
      </c>
      <c r="B41" s="80" t="s">
        <v>1170</v>
      </c>
      <c r="C41" s="80" t="s">
        <v>1171</v>
      </c>
      <c r="D41" s="26" t="s">
        <v>1172</v>
      </c>
      <c r="E41" s="30" t="s">
        <v>257</v>
      </c>
      <c r="F41" s="80" t="s">
        <v>1173</v>
      </c>
      <c r="G41" s="80" t="s">
        <v>257</v>
      </c>
    </row>
    <row r="42" spans="1:7" ht="30">
      <c r="A42" s="27">
        <v>16</v>
      </c>
      <c r="B42" s="80" t="s">
        <v>1174</v>
      </c>
      <c r="C42" s="80" t="s">
        <v>1175</v>
      </c>
      <c r="D42" s="26" t="s">
        <v>1172</v>
      </c>
      <c r="E42" s="30" t="s">
        <v>257</v>
      </c>
      <c r="F42" s="80" t="s">
        <v>1173</v>
      </c>
      <c r="G42" s="80" t="s">
        <v>257</v>
      </c>
    </row>
    <row r="43" spans="1:7" ht="45">
      <c r="A43" s="27">
        <v>17</v>
      </c>
      <c r="B43" s="36" t="s">
        <v>520</v>
      </c>
      <c r="C43" s="36" t="s">
        <v>252</v>
      </c>
      <c r="D43" s="27" t="s">
        <v>1176</v>
      </c>
      <c r="E43" s="81" t="s">
        <v>1177</v>
      </c>
      <c r="F43" s="36" t="s">
        <v>1178</v>
      </c>
      <c r="G43" s="36" t="s">
        <v>1179</v>
      </c>
    </row>
    <row r="44" spans="1:7" ht="45">
      <c r="A44" s="27">
        <v>18</v>
      </c>
      <c r="B44" s="80" t="s">
        <v>1180</v>
      </c>
      <c r="C44" s="80" t="s">
        <v>1181</v>
      </c>
      <c r="D44" s="26" t="s">
        <v>1182</v>
      </c>
      <c r="E44" s="80" t="s">
        <v>1183</v>
      </c>
      <c r="F44" s="80" t="s">
        <v>1178</v>
      </c>
      <c r="G44" s="80" t="s">
        <v>1184</v>
      </c>
    </row>
    <row r="45" spans="1:7" ht="60">
      <c r="A45" s="27">
        <v>19</v>
      </c>
      <c r="B45" s="80" t="s">
        <v>1185</v>
      </c>
      <c r="C45" s="80" t="s">
        <v>448</v>
      </c>
      <c r="D45" s="26" t="s">
        <v>1186</v>
      </c>
      <c r="E45" s="30" t="s">
        <v>1187</v>
      </c>
      <c r="F45" s="80"/>
      <c r="G45" s="80" t="s">
        <v>1188</v>
      </c>
    </row>
    <row r="46" spans="1:7" ht="30">
      <c r="A46" s="27">
        <v>20</v>
      </c>
      <c r="B46" s="80" t="s">
        <v>1189</v>
      </c>
      <c r="C46" s="80" t="s">
        <v>1190</v>
      </c>
      <c r="D46" s="26" t="s">
        <v>1191</v>
      </c>
      <c r="E46" s="30" t="s">
        <v>1192</v>
      </c>
      <c r="F46" s="80" t="s">
        <v>1178</v>
      </c>
      <c r="G46" s="80" t="s">
        <v>1193</v>
      </c>
    </row>
    <row r="47" spans="1:7" ht="45">
      <c r="A47" s="27">
        <v>21</v>
      </c>
      <c r="B47" s="80" t="s">
        <v>254</v>
      </c>
      <c r="C47" s="80" t="s">
        <v>1026</v>
      </c>
      <c r="D47" s="26" t="s">
        <v>1194</v>
      </c>
      <c r="E47" s="30" t="s">
        <v>1183</v>
      </c>
      <c r="F47" s="80" t="s">
        <v>1178</v>
      </c>
      <c r="G47" s="80" t="s">
        <v>1184</v>
      </c>
    </row>
    <row r="48" spans="1:7" ht="42.75">
      <c r="A48" s="27">
        <v>22</v>
      </c>
      <c r="B48" s="248" t="s">
        <v>2181</v>
      </c>
      <c r="C48" s="249" t="s">
        <v>514</v>
      </c>
      <c r="D48" s="202" t="s">
        <v>2210</v>
      </c>
      <c r="E48" s="250" t="s">
        <v>2197</v>
      </c>
      <c r="F48" s="250" t="s">
        <v>1173</v>
      </c>
      <c r="G48" s="250" t="s">
        <v>124</v>
      </c>
    </row>
    <row r="49" spans="1:7" ht="57">
      <c r="A49" s="27">
        <v>23</v>
      </c>
      <c r="B49" s="248" t="s">
        <v>2182</v>
      </c>
      <c r="C49" s="248" t="s">
        <v>250</v>
      </c>
      <c r="D49" s="202" t="s">
        <v>2211</v>
      </c>
      <c r="E49" s="200" t="s">
        <v>2198</v>
      </c>
      <c r="F49" s="200" t="s">
        <v>1173</v>
      </c>
      <c r="G49" s="200" t="s">
        <v>2199</v>
      </c>
    </row>
    <row r="50" spans="1:7" ht="30">
      <c r="A50" s="27">
        <v>24</v>
      </c>
      <c r="B50" s="249" t="s">
        <v>2183</v>
      </c>
      <c r="C50" s="249" t="s">
        <v>514</v>
      </c>
      <c r="D50" s="202" t="s">
        <v>2212</v>
      </c>
      <c r="E50" s="250" t="s">
        <v>2200</v>
      </c>
      <c r="F50" s="250" t="s">
        <v>2201</v>
      </c>
      <c r="G50" s="250" t="s">
        <v>968</v>
      </c>
    </row>
    <row r="51" spans="1:7" ht="30">
      <c r="A51" s="27">
        <v>25</v>
      </c>
      <c r="B51" s="248" t="s">
        <v>2184</v>
      </c>
      <c r="C51" s="248" t="s">
        <v>514</v>
      </c>
      <c r="D51" s="202" t="s">
        <v>2212</v>
      </c>
      <c r="E51" s="250" t="s">
        <v>2200</v>
      </c>
      <c r="F51" s="250" t="s">
        <v>2201</v>
      </c>
      <c r="G51" s="250" t="s">
        <v>968</v>
      </c>
    </row>
    <row r="52" spans="1:7" ht="30">
      <c r="A52" s="27">
        <v>26</v>
      </c>
      <c r="B52" s="248" t="s">
        <v>2154</v>
      </c>
      <c r="C52" s="248" t="s">
        <v>255</v>
      </c>
      <c r="D52" s="202" t="s">
        <v>2213</v>
      </c>
      <c r="E52" s="200" t="s">
        <v>2202</v>
      </c>
      <c r="F52" s="200" t="s">
        <v>1173</v>
      </c>
      <c r="G52" s="200" t="s">
        <v>2203</v>
      </c>
    </row>
    <row r="53" spans="1:7" ht="30">
      <c r="A53" s="27">
        <v>27</v>
      </c>
      <c r="B53" s="248" t="s">
        <v>2185</v>
      </c>
      <c r="C53" s="248" t="s">
        <v>255</v>
      </c>
      <c r="D53" s="202" t="s">
        <v>2214</v>
      </c>
      <c r="E53" s="200" t="s">
        <v>2202</v>
      </c>
      <c r="F53" s="200" t="s">
        <v>104</v>
      </c>
      <c r="G53" s="200" t="s">
        <v>2203</v>
      </c>
    </row>
    <row r="54" spans="1:7" ht="30">
      <c r="A54" s="27">
        <v>28</v>
      </c>
      <c r="B54" s="248" t="s">
        <v>2186</v>
      </c>
      <c r="C54" s="248" t="s">
        <v>255</v>
      </c>
      <c r="D54" s="202" t="s">
        <v>2213</v>
      </c>
      <c r="E54" s="200" t="s">
        <v>2202</v>
      </c>
      <c r="F54" s="200" t="s">
        <v>1173</v>
      </c>
      <c r="G54" s="200" t="s">
        <v>2203</v>
      </c>
    </row>
    <row r="55" spans="1:7" ht="30">
      <c r="A55" s="27">
        <v>29</v>
      </c>
      <c r="B55" s="248" t="s">
        <v>2187</v>
      </c>
      <c r="C55" s="248" t="s">
        <v>2188</v>
      </c>
      <c r="D55" s="202" t="s">
        <v>2215</v>
      </c>
      <c r="E55" s="200" t="s">
        <v>2200</v>
      </c>
      <c r="F55" s="200" t="s">
        <v>104</v>
      </c>
      <c r="G55" s="200" t="s">
        <v>968</v>
      </c>
    </row>
    <row r="56" spans="1:7" ht="30">
      <c r="A56" s="27">
        <v>30</v>
      </c>
      <c r="B56" s="248" t="s">
        <v>2189</v>
      </c>
      <c r="C56" s="248" t="s">
        <v>2190</v>
      </c>
      <c r="D56" s="202" t="s">
        <v>2212</v>
      </c>
      <c r="E56" s="200" t="s">
        <v>2200</v>
      </c>
      <c r="F56" s="200" t="s">
        <v>2204</v>
      </c>
      <c r="G56" s="200" t="s">
        <v>968</v>
      </c>
    </row>
    <row r="57" spans="1:7" ht="30">
      <c r="A57" s="27">
        <v>31</v>
      </c>
      <c r="B57" s="248" t="s">
        <v>2191</v>
      </c>
      <c r="C57" s="248" t="s">
        <v>506</v>
      </c>
      <c r="D57" s="202" t="s">
        <v>2212</v>
      </c>
      <c r="E57" s="200" t="s">
        <v>2200</v>
      </c>
      <c r="F57" s="200" t="s">
        <v>104</v>
      </c>
      <c r="G57" s="200" t="s">
        <v>968</v>
      </c>
    </row>
    <row r="58" spans="1:7" ht="42.75">
      <c r="A58" s="27">
        <v>32</v>
      </c>
      <c r="B58" s="248" t="s">
        <v>2181</v>
      </c>
      <c r="C58" s="249" t="s">
        <v>514</v>
      </c>
      <c r="D58" s="202" t="s">
        <v>2216</v>
      </c>
      <c r="E58" s="250" t="s">
        <v>2197</v>
      </c>
      <c r="F58" s="250" t="s">
        <v>1173</v>
      </c>
      <c r="G58" s="250" t="s">
        <v>124</v>
      </c>
    </row>
    <row r="59" spans="1:7" ht="30">
      <c r="A59" s="27">
        <v>33</v>
      </c>
      <c r="B59" s="248" t="s">
        <v>2192</v>
      </c>
      <c r="C59" s="249" t="s">
        <v>2193</v>
      </c>
      <c r="D59" s="202" t="s">
        <v>2217</v>
      </c>
      <c r="E59" s="200" t="s">
        <v>2205</v>
      </c>
      <c r="F59" s="250" t="s">
        <v>1173</v>
      </c>
      <c r="G59" s="250" t="s">
        <v>2206</v>
      </c>
    </row>
    <row r="60" spans="1:7" ht="30">
      <c r="A60" s="27">
        <v>34</v>
      </c>
      <c r="B60" s="248" t="s">
        <v>1180</v>
      </c>
      <c r="C60" s="326" t="s">
        <v>2194</v>
      </c>
      <c r="D60" s="202" t="s">
        <v>2218</v>
      </c>
      <c r="E60" s="200" t="s">
        <v>2207</v>
      </c>
      <c r="F60" s="250" t="s">
        <v>1173</v>
      </c>
      <c r="G60" s="250" t="s">
        <v>2208</v>
      </c>
    </row>
    <row r="61" spans="1:7" ht="30">
      <c r="A61" s="27">
        <v>35</v>
      </c>
      <c r="B61" s="248" t="s">
        <v>2195</v>
      </c>
      <c r="C61" s="248" t="s">
        <v>1171</v>
      </c>
      <c r="D61" s="202" t="s">
        <v>2212</v>
      </c>
      <c r="E61" s="250" t="s">
        <v>2200</v>
      </c>
      <c r="F61" s="250" t="s">
        <v>104</v>
      </c>
      <c r="G61" s="250" t="s">
        <v>257</v>
      </c>
    </row>
    <row r="62" spans="1:7" ht="57">
      <c r="A62" s="27">
        <v>36</v>
      </c>
      <c r="B62" s="248" t="s">
        <v>2196</v>
      </c>
      <c r="C62" s="249" t="s">
        <v>255</v>
      </c>
      <c r="D62" s="202" t="s">
        <v>2219</v>
      </c>
      <c r="E62" s="200" t="s">
        <v>625</v>
      </c>
      <c r="F62" s="250" t="s">
        <v>2209</v>
      </c>
      <c r="G62" s="250" t="s">
        <v>625</v>
      </c>
    </row>
    <row r="63" spans="1:7" ht="30">
      <c r="A63" s="27">
        <v>37</v>
      </c>
      <c r="B63" s="32" t="s">
        <v>3014</v>
      </c>
      <c r="C63" s="226" t="s">
        <v>444</v>
      </c>
      <c r="D63" s="202" t="s">
        <v>3027</v>
      </c>
      <c r="E63" s="36" t="s">
        <v>122</v>
      </c>
      <c r="F63" s="36" t="s">
        <v>3019</v>
      </c>
      <c r="G63" s="36" t="s">
        <v>122</v>
      </c>
    </row>
    <row r="64" spans="1:7" ht="75">
      <c r="A64" s="27">
        <v>38</v>
      </c>
      <c r="B64" s="32" t="s">
        <v>426</v>
      </c>
      <c r="C64" s="33" t="s">
        <v>508</v>
      </c>
      <c r="D64" s="202" t="s">
        <v>3028</v>
      </c>
      <c r="E64" s="80" t="s">
        <v>3020</v>
      </c>
      <c r="F64" s="36" t="s">
        <v>3021</v>
      </c>
      <c r="G64" s="36"/>
    </row>
    <row r="65" spans="1:7" ht="45">
      <c r="A65" s="27">
        <v>39</v>
      </c>
      <c r="B65" s="32" t="s">
        <v>3015</v>
      </c>
      <c r="C65" s="33" t="s">
        <v>2237</v>
      </c>
      <c r="D65" s="202" t="s">
        <v>3029</v>
      </c>
      <c r="E65" s="80" t="s">
        <v>3022</v>
      </c>
      <c r="F65" s="36" t="s">
        <v>3023</v>
      </c>
      <c r="G65" s="36" t="s">
        <v>3024</v>
      </c>
    </row>
    <row r="66" spans="1:7" ht="60">
      <c r="A66" s="27">
        <v>40</v>
      </c>
      <c r="B66" s="32" t="s">
        <v>3016</v>
      </c>
      <c r="C66" s="33" t="s">
        <v>253</v>
      </c>
      <c r="D66" s="327" t="s">
        <v>3030</v>
      </c>
      <c r="E66" s="80" t="s">
        <v>1610</v>
      </c>
      <c r="F66" s="36" t="s">
        <v>3025</v>
      </c>
      <c r="G66" s="36" t="s">
        <v>3026</v>
      </c>
    </row>
    <row r="67" spans="1:7" ht="60">
      <c r="A67" s="27">
        <v>41</v>
      </c>
      <c r="B67" s="32" t="s">
        <v>2538</v>
      </c>
      <c r="C67" s="33" t="s">
        <v>262</v>
      </c>
      <c r="D67" s="327" t="s">
        <v>3030</v>
      </c>
      <c r="E67" s="80" t="s">
        <v>1610</v>
      </c>
      <c r="F67" s="36" t="s">
        <v>3025</v>
      </c>
      <c r="G67" s="36" t="s">
        <v>3026</v>
      </c>
    </row>
    <row r="68" spans="1:7" ht="45">
      <c r="A68" s="27">
        <v>42</v>
      </c>
      <c r="B68" s="32" t="s">
        <v>3017</v>
      </c>
      <c r="C68" s="33" t="s">
        <v>3018</v>
      </c>
      <c r="D68" s="202" t="s">
        <v>3031</v>
      </c>
      <c r="E68" s="80" t="s">
        <v>2178</v>
      </c>
      <c r="F68" s="36" t="s">
        <v>104</v>
      </c>
      <c r="G68" s="36" t="s">
        <v>2178</v>
      </c>
    </row>
    <row r="69" spans="1:7" ht="15.75" customHeight="1">
      <c r="A69" s="467" t="s">
        <v>95</v>
      </c>
      <c r="B69" s="468"/>
      <c r="C69" s="468"/>
      <c r="D69" s="468"/>
      <c r="E69" s="468"/>
      <c r="F69" s="468"/>
      <c r="G69" s="469"/>
    </row>
    <row r="70" spans="1:7" ht="105">
      <c r="A70" s="26">
        <v>1</v>
      </c>
      <c r="B70" s="80" t="s">
        <v>500</v>
      </c>
      <c r="C70" s="80" t="s">
        <v>501</v>
      </c>
      <c r="D70" s="80" t="s">
        <v>502</v>
      </c>
      <c r="E70" s="80" t="s">
        <v>503</v>
      </c>
      <c r="F70" s="80" t="s">
        <v>504</v>
      </c>
      <c r="G70" s="80" t="s">
        <v>504</v>
      </c>
    </row>
    <row r="71" spans="1:7" ht="75">
      <c r="A71" s="209">
        <v>2</v>
      </c>
      <c r="B71" s="210" t="s">
        <v>1195</v>
      </c>
      <c r="C71" s="211" t="s">
        <v>1196</v>
      </c>
      <c r="D71" s="212" t="s">
        <v>1197</v>
      </c>
      <c r="E71" s="212" t="s">
        <v>1198</v>
      </c>
      <c r="F71" s="212" t="s">
        <v>1199</v>
      </c>
      <c r="G71" s="213" t="s">
        <v>1200</v>
      </c>
    </row>
    <row r="72" spans="1:7" ht="75">
      <c r="A72" s="26">
        <v>3</v>
      </c>
      <c r="B72" s="152" t="s">
        <v>1235</v>
      </c>
      <c r="C72" s="152" t="s">
        <v>1236</v>
      </c>
      <c r="D72" s="152" t="s">
        <v>1237</v>
      </c>
      <c r="E72" s="152" t="s">
        <v>1238</v>
      </c>
      <c r="F72" s="152" t="s">
        <v>1239</v>
      </c>
      <c r="G72" s="152" t="s">
        <v>1240</v>
      </c>
    </row>
    <row r="73" spans="1:7" ht="120">
      <c r="A73" s="209">
        <v>4</v>
      </c>
      <c r="B73" s="152" t="s">
        <v>1241</v>
      </c>
      <c r="C73" s="152" t="s">
        <v>1242</v>
      </c>
      <c r="D73" s="152" t="s">
        <v>1243</v>
      </c>
      <c r="E73" s="152" t="s">
        <v>1244</v>
      </c>
      <c r="F73" s="152" t="s">
        <v>1245</v>
      </c>
      <c r="G73" s="152" t="s">
        <v>1246</v>
      </c>
    </row>
    <row r="74" spans="1:7" ht="75">
      <c r="A74" s="26">
        <v>5</v>
      </c>
      <c r="B74" s="152" t="s">
        <v>1247</v>
      </c>
      <c r="C74" s="152" t="s">
        <v>1248</v>
      </c>
      <c r="D74" s="152" t="s">
        <v>1249</v>
      </c>
      <c r="E74" s="152" t="s">
        <v>1238</v>
      </c>
      <c r="F74" s="152" t="s">
        <v>1250</v>
      </c>
      <c r="G74" s="152" t="s">
        <v>1251</v>
      </c>
    </row>
    <row r="75" spans="1:7" ht="75">
      <c r="A75" s="209">
        <v>6</v>
      </c>
      <c r="B75" s="152" t="s">
        <v>1252</v>
      </c>
      <c r="C75" s="152" t="s">
        <v>1248</v>
      </c>
      <c r="D75" s="152" t="s">
        <v>1253</v>
      </c>
      <c r="E75" s="152" t="s">
        <v>1254</v>
      </c>
      <c r="F75" s="152" t="s">
        <v>1255</v>
      </c>
      <c r="G75" s="152" t="s">
        <v>1256</v>
      </c>
    </row>
    <row r="76" spans="1:7" ht="120">
      <c r="A76" s="26">
        <v>7</v>
      </c>
      <c r="B76" s="152" t="s">
        <v>1257</v>
      </c>
      <c r="C76" s="152" t="s">
        <v>1258</v>
      </c>
      <c r="D76" s="152" t="s">
        <v>1259</v>
      </c>
      <c r="E76" s="152" t="s">
        <v>1260</v>
      </c>
      <c r="F76" s="152" t="s">
        <v>1261</v>
      </c>
      <c r="G76" s="152" t="s">
        <v>1262</v>
      </c>
    </row>
    <row r="77" spans="1:7" ht="90">
      <c r="A77" s="287">
        <v>8</v>
      </c>
      <c r="B77" s="152" t="s">
        <v>2538</v>
      </c>
      <c r="C77" s="152" t="s">
        <v>202</v>
      </c>
      <c r="D77" s="152" t="s">
        <v>2539</v>
      </c>
      <c r="E77" s="152" t="s">
        <v>2540</v>
      </c>
      <c r="F77" s="152" t="s">
        <v>2541</v>
      </c>
      <c r="G77" s="388" t="s">
        <v>2542</v>
      </c>
    </row>
    <row r="78" spans="1:7" ht="15.75">
      <c r="A78" s="467" t="s">
        <v>99</v>
      </c>
      <c r="B78" s="468"/>
      <c r="C78" s="468"/>
      <c r="D78" s="468"/>
      <c r="E78" s="468"/>
      <c r="F78" s="468"/>
      <c r="G78" s="469"/>
    </row>
    <row r="79" spans="1:7" ht="45">
      <c r="A79" s="27">
        <v>1</v>
      </c>
      <c r="B79" s="27" t="s">
        <v>1201</v>
      </c>
      <c r="C79" s="27" t="s">
        <v>1202</v>
      </c>
      <c r="D79" s="27" t="s">
        <v>1203</v>
      </c>
      <c r="E79" s="27" t="s">
        <v>1204</v>
      </c>
      <c r="F79" s="27" t="s">
        <v>1205</v>
      </c>
      <c r="G79" s="36" t="s">
        <v>182</v>
      </c>
    </row>
    <row r="80" spans="1:7" ht="45">
      <c r="A80" s="27">
        <v>2</v>
      </c>
      <c r="B80" s="27" t="s">
        <v>1206</v>
      </c>
      <c r="C80" s="27" t="s">
        <v>1207</v>
      </c>
      <c r="D80" s="37" t="s">
        <v>1208</v>
      </c>
      <c r="E80" s="27" t="s">
        <v>1209</v>
      </c>
      <c r="F80" s="27" t="s">
        <v>1205</v>
      </c>
      <c r="G80" s="36" t="s">
        <v>1210</v>
      </c>
    </row>
    <row r="81" spans="1:7" ht="30">
      <c r="A81" s="27">
        <v>3</v>
      </c>
      <c r="B81" s="27" t="s">
        <v>1211</v>
      </c>
      <c r="C81" s="27" t="s">
        <v>1202</v>
      </c>
      <c r="D81" s="37" t="s">
        <v>1212</v>
      </c>
      <c r="E81" s="27" t="s">
        <v>1213</v>
      </c>
      <c r="F81" s="27" t="s">
        <v>1214</v>
      </c>
      <c r="G81" s="36" t="s">
        <v>1215</v>
      </c>
    </row>
    <row r="82" spans="1:7" ht="30">
      <c r="A82" s="27">
        <v>4</v>
      </c>
      <c r="B82" s="27" t="s">
        <v>1216</v>
      </c>
      <c r="C82" s="27" t="s">
        <v>1202</v>
      </c>
      <c r="D82" s="27" t="s">
        <v>1217</v>
      </c>
      <c r="E82" s="27" t="s">
        <v>1213</v>
      </c>
      <c r="F82" s="27" t="s">
        <v>1214</v>
      </c>
      <c r="G82" s="36" t="s">
        <v>1218</v>
      </c>
    </row>
    <row r="83" spans="1:7" ht="45">
      <c r="A83" s="27">
        <v>5</v>
      </c>
      <c r="B83" s="27" t="s">
        <v>1263</v>
      </c>
      <c r="C83" s="27" t="s">
        <v>493</v>
      </c>
      <c r="D83" s="37" t="s">
        <v>1264</v>
      </c>
      <c r="E83" s="27" t="s">
        <v>1265</v>
      </c>
      <c r="F83" s="27" t="s">
        <v>1266</v>
      </c>
      <c r="G83" s="36" t="s">
        <v>1267</v>
      </c>
    </row>
    <row r="84" spans="1:7" ht="75">
      <c r="A84" s="27">
        <v>6</v>
      </c>
      <c r="B84" s="27" t="s">
        <v>1268</v>
      </c>
      <c r="C84" s="27" t="s">
        <v>493</v>
      </c>
      <c r="D84" s="27" t="s">
        <v>1269</v>
      </c>
      <c r="E84" s="27" t="s">
        <v>1270</v>
      </c>
      <c r="F84" s="27" t="s">
        <v>1266</v>
      </c>
      <c r="G84" s="36" t="s">
        <v>1271</v>
      </c>
    </row>
    <row r="85" spans="1:7" ht="45">
      <c r="A85" s="27">
        <v>7</v>
      </c>
      <c r="B85" s="27" t="s">
        <v>1272</v>
      </c>
      <c r="C85" s="27" t="s">
        <v>487</v>
      </c>
      <c r="D85" s="27" t="s">
        <v>1273</v>
      </c>
      <c r="E85" s="27" t="s">
        <v>1274</v>
      </c>
      <c r="F85" s="27" t="s">
        <v>1266</v>
      </c>
      <c r="G85" s="36" t="s">
        <v>1275</v>
      </c>
    </row>
    <row r="86" spans="1:7" ht="45">
      <c r="A86" s="27">
        <v>8</v>
      </c>
      <c r="B86" s="27" t="s">
        <v>1276</v>
      </c>
      <c r="C86" s="27" t="s">
        <v>493</v>
      </c>
      <c r="D86" s="27" t="s">
        <v>1277</v>
      </c>
      <c r="E86" s="27" t="s">
        <v>1278</v>
      </c>
      <c r="F86" s="27" t="s">
        <v>1266</v>
      </c>
      <c r="G86" s="88" t="s">
        <v>1279</v>
      </c>
    </row>
    <row r="87" spans="1:7" ht="30">
      <c r="A87" s="27">
        <v>9</v>
      </c>
      <c r="B87" s="27" t="s">
        <v>1280</v>
      </c>
      <c r="C87" s="27" t="s">
        <v>493</v>
      </c>
      <c r="D87" s="27" t="s">
        <v>1281</v>
      </c>
      <c r="E87" s="27" t="s">
        <v>1282</v>
      </c>
      <c r="F87" s="27" t="s">
        <v>1266</v>
      </c>
      <c r="G87" s="88" t="s">
        <v>1283</v>
      </c>
    </row>
    <row r="88" spans="1:7" ht="30">
      <c r="A88" s="27">
        <v>10</v>
      </c>
      <c r="B88" s="27" t="s">
        <v>1284</v>
      </c>
      <c r="C88" s="27" t="s">
        <v>493</v>
      </c>
      <c r="D88" s="27" t="s">
        <v>1281</v>
      </c>
      <c r="E88" s="27" t="s">
        <v>1282</v>
      </c>
      <c r="F88" s="27" t="s">
        <v>1266</v>
      </c>
      <c r="G88" s="88" t="s">
        <v>1283</v>
      </c>
    </row>
    <row r="89" spans="1:7" ht="15.75">
      <c r="A89" s="467" t="s">
        <v>100</v>
      </c>
      <c r="B89" s="468"/>
      <c r="C89" s="468"/>
      <c r="D89" s="468"/>
      <c r="E89" s="468"/>
      <c r="F89" s="468"/>
      <c r="G89" s="469"/>
    </row>
    <row r="90" spans="1:7" ht="45">
      <c r="A90" s="27">
        <v>1</v>
      </c>
      <c r="B90" s="36" t="s">
        <v>1285</v>
      </c>
      <c r="C90" s="35" t="s">
        <v>1286</v>
      </c>
      <c r="D90" s="35" t="s">
        <v>1287</v>
      </c>
      <c r="E90" s="27" t="s">
        <v>1288</v>
      </c>
      <c r="F90" s="36" t="s">
        <v>1289</v>
      </c>
      <c r="G90" s="36" t="s">
        <v>1290</v>
      </c>
    </row>
    <row r="91" spans="1:7" ht="30">
      <c r="A91" s="27">
        <v>2</v>
      </c>
      <c r="B91" s="36" t="s">
        <v>1291</v>
      </c>
      <c r="C91" s="35" t="s">
        <v>1292</v>
      </c>
      <c r="D91" s="35" t="s">
        <v>1293</v>
      </c>
      <c r="E91" s="27" t="s">
        <v>237</v>
      </c>
      <c r="F91" s="36" t="s">
        <v>1035</v>
      </c>
      <c r="G91" s="36" t="s">
        <v>1294</v>
      </c>
    </row>
    <row r="92" spans="1:7" ht="45">
      <c r="A92" s="27">
        <v>3</v>
      </c>
      <c r="B92" s="36" t="s">
        <v>2358</v>
      </c>
      <c r="C92" s="36" t="s">
        <v>2359</v>
      </c>
      <c r="D92" s="36" t="s">
        <v>2360</v>
      </c>
      <c r="E92" s="36" t="s">
        <v>2361</v>
      </c>
      <c r="F92" s="36" t="s">
        <v>2362</v>
      </c>
      <c r="G92" s="36" t="s">
        <v>2363</v>
      </c>
    </row>
    <row r="93" spans="1:7" ht="75">
      <c r="A93" s="27">
        <v>4</v>
      </c>
      <c r="B93" s="36" t="s">
        <v>2364</v>
      </c>
      <c r="C93" s="36" t="s">
        <v>1490</v>
      </c>
      <c r="D93" s="36" t="s">
        <v>2365</v>
      </c>
      <c r="E93" s="36" t="s">
        <v>2366</v>
      </c>
      <c r="F93" s="36" t="s">
        <v>1289</v>
      </c>
      <c r="G93" s="36" t="s">
        <v>2367</v>
      </c>
    </row>
    <row r="94" spans="1:7" ht="75">
      <c r="A94" s="27">
        <v>5</v>
      </c>
      <c r="B94" s="36" t="s">
        <v>2368</v>
      </c>
      <c r="C94" s="36" t="s">
        <v>2369</v>
      </c>
      <c r="D94" s="36" t="s">
        <v>2365</v>
      </c>
      <c r="E94" s="36" t="s">
        <v>2366</v>
      </c>
      <c r="F94" s="36" t="s">
        <v>1289</v>
      </c>
      <c r="G94" s="36" t="s">
        <v>2370</v>
      </c>
    </row>
    <row r="95" spans="1:7" ht="45">
      <c r="A95" s="27">
        <v>6</v>
      </c>
      <c r="B95" s="36" t="s">
        <v>1306</v>
      </c>
      <c r="C95" s="36" t="s">
        <v>2371</v>
      </c>
      <c r="D95" s="36" t="s">
        <v>2372</v>
      </c>
      <c r="E95" s="36" t="s">
        <v>2373</v>
      </c>
      <c r="F95" s="36" t="s">
        <v>1289</v>
      </c>
      <c r="G95" s="36" t="s">
        <v>2374</v>
      </c>
    </row>
    <row r="96" spans="1:7" ht="45">
      <c r="A96" s="27">
        <v>7</v>
      </c>
      <c r="B96" s="36" t="s">
        <v>2375</v>
      </c>
      <c r="C96" s="36" t="s">
        <v>1478</v>
      </c>
      <c r="D96" s="36" t="s">
        <v>2372</v>
      </c>
      <c r="E96" s="36" t="s">
        <v>2205</v>
      </c>
      <c r="F96" s="36" t="s">
        <v>1289</v>
      </c>
      <c r="G96" s="36" t="s">
        <v>238</v>
      </c>
    </row>
    <row r="97" spans="1:7" ht="45">
      <c r="A97" s="27">
        <v>8</v>
      </c>
      <c r="B97" s="36" t="s">
        <v>2376</v>
      </c>
      <c r="C97" s="36" t="s">
        <v>2377</v>
      </c>
      <c r="D97" s="36" t="s">
        <v>2378</v>
      </c>
      <c r="E97" s="36" t="s">
        <v>2379</v>
      </c>
      <c r="F97" s="36" t="s">
        <v>2380</v>
      </c>
      <c r="G97" s="36" t="s">
        <v>123</v>
      </c>
    </row>
    <row r="98" spans="1:7" ht="15.75">
      <c r="A98" s="415" t="s">
        <v>1450</v>
      </c>
      <c r="B98" s="416"/>
      <c r="C98" s="416"/>
      <c r="D98" s="416"/>
      <c r="E98" s="416"/>
      <c r="F98" s="416"/>
      <c r="G98" s="417"/>
    </row>
    <row r="99" spans="1:7" ht="60">
      <c r="A99" s="27">
        <v>1</v>
      </c>
      <c r="B99" s="27" t="s">
        <v>2688</v>
      </c>
      <c r="C99" s="27" t="s">
        <v>2689</v>
      </c>
      <c r="D99" s="27" t="s">
        <v>2690</v>
      </c>
      <c r="E99" s="27" t="s">
        <v>2691</v>
      </c>
      <c r="F99" s="27" t="s">
        <v>2692</v>
      </c>
      <c r="G99" s="242" t="s">
        <v>2693</v>
      </c>
    </row>
    <row r="100" spans="1:7" ht="60">
      <c r="A100" s="27">
        <v>2</v>
      </c>
      <c r="B100" s="27" t="s">
        <v>2694</v>
      </c>
      <c r="C100" s="27" t="s">
        <v>2695</v>
      </c>
      <c r="D100" s="27" t="s">
        <v>2690</v>
      </c>
      <c r="E100" s="27" t="s">
        <v>2691</v>
      </c>
      <c r="F100" s="27" t="s">
        <v>2692</v>
      </c>
      <c r="G100" s="242" t="s">
        <v>2693</v>
      </c>
    </row>
    <row r="101" spans="1:7" ht="75">
      <c r="A101" s="27">
        <v>3</v>
      </c>
      <c r="B101" s="27" t="s">
        <v>2696</v>
      </c>
      <c r="C101" s="27" t="s">
        <v>23</v>
      </c>
      <c r="D101" s="27" t="s">
        <v>2697</v>
      </c>
      <c r="E101" s="27" t="s">
        <v>2698</v>
      </c>
      <c r="F101" s="27" t="s">
        <v>2699</v>
      </c>
      <c r="G101" s="27" t="s">
        <v>2700</v>
      </c>
    </row>
    <row r="102" spans="1:7" ht="15.75">
      <c r="A102" s="415" t="s">
        <v>99</v>
      </c>
      <c r="B102" s="416"/>
      <c r="C102" s="416"/>
      <c r="D102" s="416"/>
      <c r="E102" s="416"/>
      <c r="F102" s="416"/>
      <c r="G102" s="417"/>
    </row>
    <row r="103" spans="1:7" ht="45">
      <c r="A103" s="27">
        <v>1</v>
      </c>
      <c r="B103" s="27" t="s">
        <v>3647</v>
      </c>
      <c r="C103" s="27" t="s">
        <v>487</v>
      </c>
      <c r="D103" s="27" t="s">
        <v>3648</v>
      </c>
      <c r="E103" s="27" t="s">
        <v>3649</v>
      </c>
      <c r="F103" s="27" t="s">
        <v>3650</v>
      </c>
      <c r="G103" s="36" t="s">
        <v>3651</v>
      </c>
    </row>
    <row r="104" spans="1:7" ht="45">
      <c r="A104" s="27">
        <v>2</v>
      </c>
      <c r="B104" s="27" t="s">
        <v>3652</v>
      </c>
      <c r="C104" s="27" t="s">
        <v>3653</v>
      </c>
      <c r="D104" s="37" t="s">
        <v>3654</v>
      </c>
      <c r="E104" s="27" t="s">
        <v>3649</v>
      </c>
      <c r="F104" s="27" t="s">
        <v>3650</v>
      </c>
      <c r="G104" s="36" t="s">
        <v>3651</v>
      </c>
    </row>
    <row r="105" spans="1:7" ht="45">
      <c r="A105" s="27">
        <v>3</v>
      </c>
      <c r="B105" s="27" t="s">
        <v>1263</v>
      </c>
      <c r="C105" s="27" t="s">
        <v>493</v>
      </c>
      <c r="D105" s="37" t="s">
        <v>1264</v>
      </c>
      <c r="E105" s="27" t="s">
        <v>1265</v>
      </c>
      <c r="F105" s="27" t="s">
        <v>1266</v>
      </c>
      <c r="G105" s="36" t="s">
        <v>1267</v>
      </c>
    </row>
    <row r="106" spans="1:7" ht="75">
      <c r="A106" s="27">
        <v>4</v>
      </c>
      <c r="B106" s="27" t="s">
        <v>1268</v>
      </c>
      <c r="C106" s="27" t="s">
        <v>493</v>
      </c>
      <c r="D106" s="27" t="s">
        <v>1269</v>
      </c>
      <c r="E106" s="27" t="s">
        <v>1270</v>
      </c>
      <c r="F106" s="27" t="s">
        <v>1266</v>
      </c>
      <c r="G106" s="36" t="s">
        <v>1271</v>
      </c>
    </row>
    <row r="107" spans="1:7" ht="45">
      <c r="A107" s="27">
        <v>5</v>
      </c>
      <c r="B107" s="27" t="s">
        <v>1272</v>
      </c>
      <c r="C107" s="27" t="s">
        <v>487</v>
      </c>
      <c r="D107" s="27" t="s">
        <v>1273</v>
      </c>
      <c r="E107" s="27" t="s">
        <v>1274</v>
      </c>
      <c r="F107" s="27" t="s">
        <v>1266</v>
      </c>
      <c r="G107" s="36" t="s">
        <v>1275</v>
      </c>
    </row>
    <row r="108" spans="1:7" ht="45">
      <c r="A108" s="27">
        <v>6</v>
      </c>
      <c r="B108" s="27" t="s">
        <v>1276</v>
      </c>
      <c r="C108" s="27" t="s">
        <v>493</v>
      </c>
      <c r="D108" s="27" t="s">
        <v>1277</v>
      </c>
      <c r="E108" s="27" t="s">
        <v>1278</v>
      </c>
      <c r="F108" s="27" t="s">
        <v>1266</v>
      </c>
      <c r="G108" s="88" t="s">
        <v>1279</v>
      </c>
    </row>
    <row r="109" spans="1:7" ht="30">
      <c r="A109" s="27">
        <v>7</v>
      </c>
      <c r="B109" s="27" t="s">
        <v>1280</v>
      </c>
      <c r="C109" s="27" t="s">
        <v>493</v>
      </c>
      <c r="D109" s="27" t="s">
        <v>1281</v>
      </c>
      <c r="E109" s="27" t="s">
        <v>1282</v>
      </c>
      <c r="F109" s="27" t="s">
        <v>1266</v>
      </c>
      <c r="G109" s="88" t="s">
        <v>1283</v>
      </c>
    </row>
    <row r="110" spans="1:7" ht="30">
      <c r="A110" s="27">
        <v>8</v>
      </c>
      <c r="B110" s="27" t="s">
        <v>1284</v>
      </c>
      <c r="C110" s="27" t="s">
        <v>493</v>
      </c>
      <c r="D110" s="27" t="s">
        <v>1281</v>
      </c>
      <c r="E110" s="27" t="s">
        <v>1282</v>
      </c>
      <c r="F110" s="27" t="s">
        <v>1266</v>
      </c>
      <c r="G110" s="88" t="s">
        <v>1283</v>
      </c>
    </row>
    <row r="111" spans="1:7" ht="45">
      <c r="A111" s="27">
        <v>9</v>
      </c>
      <c r="B111" s="27" t="s">
        <v>3655</v>
      </c>
      <c r="C111" s="27" t="s">
        <v>3656</v>
      </c>
      <c r="D111" s="27" t="s">
        <v>3657</v>
      </c>
      <c r="E111" s="27" t="s">
        <v>3649</v>
      </c>
      <c r="F111" s="27" t="s">
        <v>3650</v>
      </c>
      <c r="G111" s="88" t="s">
        <v>3658</v>
      </c>
    </row>
    <row r="112" spans="1:7" ht="105">
      <c r="A112" s="27">
        <v>10</v>
      </c>
      <c r="B112" s="27" t="s">
        <v>3659</v>
      </c>
      <c r="C112" s="27" t="s">
        <v>3656</v>
      </c>
      <c r="D112" s="27" t="s">
        <v>3660</v>
      </c>
      <c r="E112" s="27" t="s">
        <v>3661</v>
      </c>
      <c r="F112" s="27" t="s">
        <v>1266</v>
      </c>
      <c r="G112" s="88" t="s">
        <v>3662</v>
      </c>
    </row>
    <row r="113" spans="1:7" ht="45">
      <c r="A113" s="27">
        <v>11</v>
      </c>
      <c r="B113" s="27" t="s">
        <v>3663</v>
      </c>
      <c r="C113" s="27" t="s">
        <v>493</v>
      </c>
      <c r="D113" s="27" t="s">
        <v>3664</v>
      </c>
      <c r="E113" s="27" t="s">
        <v>3665</v>
      </c>
      <c r="F113" s="27" t="s">
        <v>1266</v>
      </c>
      <c r="G113" s="88" t="s">
        <v>2000</v>
      </c>
    </row>
    <row r="114" spans="1:7" ht="60">
      <c r="A114" s="27">
        <v>12</v>
      </c>
      <c r="B114" s="27" t="s">
        <v>3666</v>
      </c>
      <c r="C114" s="27" t="s">
        <v>493</v>
      </c>
      <c r="D114" s="27" t="s">
        <v>3667</v>
      </c>
      <c r="E114" s="27" t="s">
        <v>1230</v>
      </c>
      <c r="F114" s="27" t="s">
        <v>3650</v>
      </c>
      <c r="G114" s="88" t="s">
        <v>1230</v>
      </c>
    </row>
    <row r="115" spans="1:7" ht="15.75">
      <c r="A115" s="415" t="s">
        <v>101</v>
      </c>
      <c r="B115" s="416"/>
      <c r="C115" s="416"/>
      <c r="D115" s="416"/>
      <c r="E115" s="416"/>
      <c r="F115" s="416"/>
      <c r="G115" s="417"/>
    </row>
    <row r="116" spans="1:7" ht="15">
      <c r="A116" s="27">
        <v>1</v>
      </c>
      <c r="B116" s="27" t="s">
        <v>3834</v>
      </c>
      <c r="C116" s="27" t="s">
        <v>3837</v>
      </c>
      <c r="D116" s="27" t="s">
        <v>3843</v>
      </c>
      <c r="E116" s="27" t="s">
        <v>3840</v>
      </c>
      <c r="F116" s="27" t="s">
        <v>3650</v>
      </c>
      <c r="G116" s="36" t="s">
        <v>3841</v>
      </c>
    </row>
    <row r="117" spans="1:7" ht="15">
      <c r="A117" s="27">
        <v>2</v>
      </c>
      <c r="B117" s="27" t="s">
        <v>3835</v>
      </c>
      <c r="C117" s="27" t="s">
        <v>3838</v>
      </c>
      <c r="D117" s="27" t="s">
        <v>3843</v>
      </c>
      <c r="E117" s="27" t="s">
        <v>3840</v>
      </c>
      <c r="F117" s="27" t="s">
        <v>3650</v>
      </c>
      <c r="G117" s="36" t="s">
        <v>3842</v>
      </c>
    </row>
    <row r="118" spans="1:7" ht="15">
      <c r="A118" s="27">
        <v>3</v>
      </c>
      <c r="B118" s="27" t="s">
        <v>3836</v>
      </c>
      <c r="C118" s="27" t="s">
        <v>3839</v>
      </c>
      <c r="D118" s="27" t="s">
        <v>3843</v>
      </c>
      <c r="E118" s="27" t="s">
        <v>3840</v>
      </c>
      <c r="F118" s="27" t="s">
        <v>3650</v>
      </c>
      <c r="G118" s="36" t="s">
        <v>3842</v>
      </c>
    </row>
    <row r="119" spans="1:7" ht="15">
      <c r="A119" s="60"/>
      <c r="B119" s="67"/>
      <c r="C119" s="68"/>
      <c r="D119" s="69"/>
      <c r="E119" s="63"/>
      <c r="F119" s="68"/>
      <c r="G119" s="68"/>
    </row>
    <row r="120" spans="1:7" ht="15">
      <c r="A120" s="60"/>
      <c r="B120" s="61"/>
      <c r="C120" s="65"/>
      <c r="D120" s="63"/>
      <c r="E120" s="63"/>
      <c r="F120" s="62"/>
      <c r="G120" s="62"/>
    </row>
    <row r="121" spans="1:7" ht="15">
      <c r="A121" s="60"/>
      <c r="B121" s="61"/>
      <c r="C121" s="62"/>
      <c r="D121" s="66"/>
      <c r="E121" s="63"/>
      <c r="F121" s="62"/>
      <c r="G121" s="62"/>
    </row>
    <row r="122" spans="1:7" ht="15">
      <c r="A122" s="60"/>
      <c r="B122" s="61"/>
      <c r="C122" s="65"/>
      <c r="D122" s="64"/>
      <c r="E122" s="63"/>
      <c r="F122" s="62"/>
      <c r="G122" s="62"/>
    </row>
    <row r="123" spans="1:7" ht="21.75" customHeight="1">
      <c r="A123" s="473"/>
      <c r="B123" s="473"/>
      <c r="C123" s="473"/>
      <c r="D123" s="473"/>
      <c r="E123" s="473"/>
      <c r="F123" s="473"/>
      <c r="G123" s="473"/>
    </row>
    <row r="124" spans="1:7" ht="15">
      <c r="A124" s="60"/>
      <c r="B124" s="70"/>
      <c r="C124" s="60"/>
      <c r="D124" s="60"/>
      <c r="E124" s="71"/>
      <c r="F124" s="60"/>
      <c r="G124" s="72"/>
    </row>
    <row r="125" spans="1:7" ht="15">
      <c r="A125" s="60"/>
      <c r="B125" s="70"/>
      <c r="C125" s="60"/>
      <c r="D125" s="73"/>
      <c r="E125" s="71"/>
      <c r="F125" s="60"/>
      <c r="G125" s="72"/>
    </row>
    <row r="126" spans="1:7" ht="47.25" customHeight="1">
      <c r="A126" s="60"/>
      <c r="B126" s="70"/>
      <c r="C126" s="60"/>
      <c r="D126" s="73"/>
      <c r="E126" s="71"/>
      <c r="F126" s="60"/>
      <c r="G126" s="60"/>
    </row>
    <row r="127" spans="1:8" ht="22.5" customHeight="1">
      <c r="A127" s="434"/>
      <c r="B127" s="434"/>
      <c r="C127" s="434"/>
      <c r="D127" s="434"/>
      <c r="E127" s="434"/>
      <c r="F127" s="434"/>
      <c r="G127" s="434"/>
      <c r="H127" s="41"/>
    </row>
    <row r="128" spans="1:7" ht="30.75" customHeight="1">
      <c r="A128" s="60"/>
      <c r="B128" s="61"/>
      <c r="C128" s="62"/>
      <c r="D128" s="62"/>
      <c r="E128" s="60"/>
      <c r="F128" s="62"/>
      <c r="G128" s="65"/>
    </row>
    <row r="129" spans="1:7" ht="24" customHeight="1">
      <c r="A129" s="434"/>
      <c r="B129" s="474"/>
      <c r="C129" s="474"/>
      <c r="D129" s="474"/>
      <c r="E129" s="474"/>
      <c r="F129" s="474"/>
      <c r="G129" s="474"/>
    </row>
    <row r="130" spans="1:7" ht="15">
      <c r="A130" s="74"/>
      <c r="B130" s="75"/>
      <c r="C130" s="74"/>
      <c r="D130" s="74"/>
      <c r="E130" s="65"/>
      <c r="F130" s="65"/>
      <c r="G130" s="65"/>
    </row>
    <row r="131" spans="1:7" ht="15">
      <c r="A131" s="65"/>
      <c r="B131" s="75"/>
      <c r="C131" s="74"/>
      <c r="D131" s="74"/>
      <c r="E131" s="65"/>
      <c r="F131" s="65"/>
      <c r="G131" s="65"/>
    </row>
  </sheetData>
  <sheetProtection/>
  <mergeCells count="21">
    <mergeCell ref="A129:G129"/>
    <mergeCell ref="A127:G127"/>
    <mergeCell ref="A78:G78"/>
    <mergeCell ref="A98:G98"/>
    <mergeCell ref="A9:G9"/>
    <mergeCell ref="E7:E8"/>
    <mergeCell ref="G7:G8"/>
    <mergeCell ref="A69:G69"/>
    <mergeCell ref="A15:G15"/>
    <mergeCell ref="A26:G26"/>
    <mergeCell ref="A123:G123"/>
    <mergeCell ref="A115:G115"/>
    <mergeCell ref="A102:G102"/>
    <mergeCell ref="A89:G89"/>
    <mergeCell ref="H7:H8"/>
    <mergeCell ref="F7:F8"/>
    <mergeCell ref="A5:G5"/>
    <mergeCell ref="A7:A8"/>
    <mergeCell ref="B7:B8"/>
    <mergeCell ref="C7:C8"/>
    <mergeCell ref="D7:D8"/>
  </mergeCells>
  <printOptions/>
  <pageMargins left="0.5" right="0.35" top="1" bottom="1" header="0.5" footer="0.2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H285"/>
  <sheetViews>
    <sheetView workbookViewId="0" topLeftCell="A261">
      <selection activeCell="A268" sqref="A268:IV268"/>
    </sheetView>
  </sheetViews>
  <sheetFormatPr defaultColWidth="9.140625" defaultRowHeight="12.75"/>
  <cols>
    <col min="1" max="1" width="5.7109375" style="2" customWidth="1"/>
    <col min="2" max="2" width="28.421875" style="2" customWidth="1"/>
    <col min="3" max="3" width="15.8515625" style="2" customWidth="1"/>
    <col min="4" max="4" width="14.00390625" style="2" customWidth="1"/>
    <col min="5" max="5" width="24.28125" style="2" customWidth="1"/>
    <col min="6" max="6" width="32.421875" style="54" customWidth="1"/>
    <col min="7" max="7" width="23.421875" style="56" customWidth="1"/>
    <col min="8" max="8" width="17.8515625" style="2" customWidth="1"/>
    <col min="9" max="16384" width="11.421875" style="2" customWidth="1"/>
  </cols>
  <sheetData>
    <row r="2" spans="1:7" s="1" customFormat="1" ht="20.25">
      <c r="A2" s="408" t="s">
        <v>81</v>
      </c>
      <c r="B2" s="408"/>
      <c r="C2" s="408"/>
      <c r="D2" s="408"/>
      <c r="E2" s="408"/>
      <c r="F2" s="408"/>
      <c r="G2" s="477"/>
    </row>
    <row r="3" spans="1:7" s="5" customFormat="1" ht="20.25">
      <c r="A3" s="20"/>
      <c r="B3" s="20"/>
      <c r="C3" s="20"/>
      <c r="D3" s="20"/>
      <c r="E3" s="20"/>
      <c r="F3" s="53"/>
      <c r="G3" s="57"/>
    </row>
    <row r="4" spans="1:8" ht="12.75" customHeight="1">
      <c r="A4" s="475" t="s">
        <v>25</v>
      </c>
      <c r="B4" s="475" t="s">
        <v>56</v>
      </c>
      <c r="C4" s="475" t="s">
        <v>57</v>
      </c>
      <c r="D4" s="475" t="s">
        <v>59</v>
      </c>
      <c r="E4" s="475" t="s">
        <v>58</v>
      </c>
      <c r="F4" s="480" t="s">
        <v>60</v>
      </c>
      <c r="G4" s="475" t="s">
        <v>90</v>
      </c>
      <c r="H4" s="418"/>
    </row>
    <row r="5" spans="1:8" s="56" customFormat="1" ht="34.5" customHeight="1">
      <c r="A5" s="475"/>
      <c r="B5" s="475"/>
      <c r="C5" s="475"/>
      <c r="D5" s="478"/>
      <c r="E5" s="476"/>
      <c r="F5" s="481"/>
      <c r="G5" s="475"/>
      <c r="H5" s="418"/>
    </row>
    <row r="6" spans="1:7" ht="17.25" customHeight="1">
      <c r="A6" s="415" t="s">
        <v>102</v>
      </c>
      <c r="B6" s="416"/>
      <c r="C6" s="416"/>
      <c r="D6" s="416"/>
      <c r="E6" s="416"/>
      <c r="F6" s="416"/>
      <c r="G6" s="417"/>
    </row>
    <row r="7" spans="1:7" ht="105">
      <c r="A7" s="27">
        <v>1</v>
      </c>
      <c r="B7" s="35" t="s">
        <v>1469</v>
      </c>
      <c r="C7" s="27" t="s">
        <v>1457</v>
      </c>
      <c r="D7" s="215" t="s">
        <v>1458</v>
      </c>
      <c r="E7" s="27" t="s">
        <v>1459</v>
      </c>
      <c r="F7" s="27" t="s">
        <v>1460</v>
      </c>
      <c r="G7" s="27" t="s">
        <v>1461</v>
      </c>
    </row>
    <row r="8" spans="1:7" ht="105">
      <c r="A8" s="27">
        <v>2</v>
      </c>
      <c r="B8" s="35" t="s">
        <v>1468</v>
      </c>
      <c r="C8" s="27" t="s">
        <v>1457</v>
      </c>
      <c r="D8" s="215" t="s">
        <v>1458</v>
      </c>
      <c r="E8" s="27" t="s">
        <v>1459</v>
      </c>
      <c r="F8" s="27" t="s">
        <v>1460</v>
      </c>
      <c r="G8" s="27" t="s">
        <v>1461</v>
      </c>
    </row>
    <row r="9" spans="1:7" ht="30">
      <c r="A9" s="27">
        <v>3</v>
      </c>
      <c r="B9" s="35" t="s">
        <v>1462</v>
      </c>
      <c r="C9" s="27" t="s">
        <v>1463</v>
      </c>
      <c r="D9" s="215" t="s">
        <v>1464</v>
      </c>
      <c r="E9" s="27" t="s">
        <v>1465</v>
      </c>
      <c r="F9" s="27" t="s">
        <v>1466</v>
      </c>
      <c r="G9" s="27" t="s">
        <v>1467</v>
      </c>
    </row>
    <row r="10" spans="1:7" ht="35.25" customHeight="1">
      <c r="A10" s="27">
        <v>4</v>
      </c>
      <c r="B10" s="35" t="s">
        <v>1317</v>
      </c>
      <c r="C10" s="27" t="s">
        <v>1318</v>
      </c>
      <c r="D10" s="215" t="s">
        <v>1319</v>
      </c>
      <c r="E10" s="27" t="s">
        <v>1320</v>
      </c>
      <c r="F10" s="27" t="s">
        <v>1321</v>
      </c>
      <c r="G10" s="27" t="s">
        <v>1322</v>
      </c>
    </row>
    <row r="11" spans="1:7" ht="39" customHeight="1">
      <c r="A11" s="27">
        <v>5</v>
      </c>
      <c r="B11" s="35" t="s">
        <v>1323</v>
      </c>
      <c r="C11" s="27" t="s">
        <v>1324</v>
      </c>
      <c r="D11" s="215" t="s">
        <v>1325</v>
      </c>
      <c r="E11" s="27" t="s">
        <v>1320</v>
      </c>
      <c r="F11" s="27" t="s">
        <v>1321</v>
      </c>
      <c r="G11" s="27" t="s">
        <v>1326</v>
      </c>
    </row>
    <row r="12" spans="1:7" ht="30">
      <c r="A12" s="27">
        <v>6</v>
      </c>
      <c r="B12" s="35" t="s">
        <v>1327</v>
      </c>
      <c r="C12" s="27" t="s">
        <v>1318</v>
      </c>
      <c r="D12" s="215" t="s">
        <v>1325</v>
      </c>
      <c r="E12" s="27" t="s">
        <v>1320</v>
      </c>
      <c r="F12" s="27" t="s">
        <v>1321</v>
      </c>
      <c r="G12" s="27" t="s">
        <v>1326</v>
      </c>
    </row>
    <row r="13" spans="1:7" ht="51.75">
      <c r="A13" s="27">
        <v>7</v>
      </c>
      <c r="B13" s="271" t="s">
        <v>2473</v>
      </c>
      <c r="C13" s="272" t="s">
        <v>1286</v>
      </c>
      <c r="D13" s="272" t="s">
        <v>2474</v>
      </c>
      <c r="E13" s="272" t="s">
        <v>2475</v>
      </c>
      <c r="F13" s="272" t="s">
        <v>2476</v>
      </c>
      <c r="G13" s="272" t="s">
        <v>2477</v>
      </c>
    </row>
    <row r="14" spans="1:7" ht="51.75">
      <c r="A14" s="27">
        <v>8</v>
      </c>
      <c r="B14" s="271" t="s">
        <v>2478</v>
      </c>
      <c r="C14" s="272" t="s">
        <v>2479</v>
      </c>
      <c r="D14" s="272" t="s">
        <v>2480</v>
      </c>
      <c r="E14" s="272" t="s">
        <v>2481</v>
      </c>
      <c r="F14" s="272" t="s">
        <v>2482</v>
      </c>
      <c r="G14" s="272" t="s">
        <v>2483</v>
      </c>
    </row>
    <row r="15" spans="1:7" ht="51.75">
      <c r="A15" s="27">
        <v>9</v>
      </c>
      <c r="B15" s="271" t="s">
        <v>2484</v>
      </c>
      <c r="C15" s="272" t="s">
        <v>2485</v>
      </c>
      <c r="D15" s="272" t="s">
        <v>2480</v>
      </c>
      <c r="E15" s="272" t="s">
        <v>2481</v>
      </c>
      <c r="F15" s="272" t="s">
        <v>2482</v>
      </c>
      <c r="G15" s="272" t="s">
        <v>2483</v>
      </c>
    </row>
    <row r="16" spans="1:7" ht="15.75">
      <c r="A16" s="415" t="s">
        <v>100</v>
      </c>
      <c r="B16" s="416"/>
      <c r="C16" s="416"/>
      <c r="D16" s="416"/>
      <c r="E16" s="416"/>
      <c r="F16" s="416"/>
      <c r="G16" s="417"/>
    </row>
    <row r="17" spans="1:7" ht="30">
      <c r="A17" s="27">
        <v>1</v>
      </c>
      <c r="B17" s="80" t="s">
        <v>468</v>
      </c>
      <c r="C17" s="26" t="s">
        <v>469</v>
      </c>
      <c r="D17" s="26" t="s">
        <v>470</v>
      </c>
      <c r="E17" s="26" t="s">
        <v>471</v>
      </c>
      <c r="F17" s="26" t="s">
        <v>472</v>
      </c>
      <c r="G17" s="26" t="s">
        <v>237</v>
      </c>
    </row>
    <row r="18" spans="1:7" ht="30">
      <c r="A18" s="27">
        <v>2</v>
      </c>
      <c r="B18" s="80" t="s">
        <v>473</v>
      </c>
      <c r="C18" s="26" t="s">
        <v>474</v>
      </c>
      <c r="D18" s="26" t="s">
        <v>475</v>
      </c>
      <c r="E18" s="80"/>
      <c r="F18" s="26" t="s">
        <v>476</v>
      </c>
      <c r="G18" s="26" t="s">
        <v>477</v>
      </c>
    </row>
    <row r="19" spans="1:7" ht="75">
      <c r="A19" s="27">
        <v>3</v>
      </c>
      <c r="B19" s="80" t="s">
        <v>239</v>
      </c>
      <c r="C19" s="26" t="s">
        <v>478</v>
      </c>
      <c r="D19" s="26" t="s">
        <v>479</v>
      </c>
      <c r="E19" s="26" t="s">
        <v>480</v>
      </c>
      <c r="F19" s="26" t="s">
        <v>481</v>
      </c>
      <c r="G19" s="26" t="s">
        <v>124</v>
      </c>
    </row>
    <row r="20" spans="1:7" ht="45">
      <c r="A20" s="27">
        <v>4</v>
      </c>
      <c r="B20" s="80" t="s">
        <v>482</v>
      </c>
      <c r="C20" s="26" t="s">
        <v>478</v>
      </c>
      <c r="D20" s="26" t="s">
        <v>483</v>
      </c>
      <c r="E20" s="26" t="s">
        <v>484</v>
      </c>
      <c r="F20" s="26" t="s">
        <v>485</v>
      </c>
      <c r="G20" s="26" t="s">
        <v>237</v>
      </c>
    </row>
    <row r="21" spans="1:7" ht="60">
      <c r="A21" s="27">
        <v>5</v>
      </c>
      <c r="B21" s="80" t="s">
        <v>1295</v>
      </c>
      <c r="C21" s="26" t="s">
        <v>1296</v>
      </c>
      <c r="D21" s="26" t="s">
        <v>1297</v>
      </c>
      <c r="E21" s="26" t="s">
        <v>1298</v>
      </c>
      <c r="F21" s="26" t="s">
        <v>1299</v>
      </c>
      <c r="G21" s="26" t="s">
        <v>1300</v>
      </c>
    </row>
    <row r="22" spans="1:7" ht="45">
      <c r="A22" s="27">
        <v>6</v>
      </c>
      <c r="B22" s="80" t="s">
        <v>1301</v>
      </c>
      <c r="C22" s="26" t="s">
        <v>1302</v>
      </c>
      <c r="D22" s="26" t="s">
        <v>1303</v>
      </c>
      <c r="E22" s="26" t="s">
        <v>1304</v>
      </c>
      <c r="F22" s="26" t="s">
        <v>1305</v>
      </c>
      <c r="G22" s="26" t="s">
        <v>237</v>
      </c>
    </row>
    <row r="23" spans="1:7" ht="45">
      <c r="A23" s="27">
        <v>7</v>
      </c>
      <c r="B23" s="80" t="s">
        <v>1306</v>
      </c>
      <c r="C23" s="26" t="s">
        <v>1302</v>
      </c>
      <c r="D23" s="26" t="s">
        <v>1307</v>
      </c>
      <c r="E23" s="26" t="s">
        <v>1304</v>
      </c>
      <c r="F23" s="26" t="s">
        <v>1305</v>
      </c>
      <c r="G23" s="26" t="s">
        <v>237</v>
      </c>
    </row>
    <row r="24" spans="1:7" ht="60">
      <c r="A24" s="27">
        <v>8</v>
      </c>
      <c r="B24" s="80" t="s">
        <v>473</v>
      </c>
      <c r="C24" s="26" t="s">
        <v>474</v>
      </c>
      <c r="D24" s="26" t="s">
        <v>1308</v>
      </c>
      <c r="E24" s="26" t="s">
        <v>1309</v>
      </c>
      <c r="F24" s="26" t="s">
        <v>1310</v>
      </c>
      <c r="G24" s="26" t="s">
        <v>1311</v>
      </c>
    </row>
    <row r="25" spans="1:7" ht="30">
      <c r="A25" s="27">
        <v>9</v>
      </c>
      <c r="B25" s="80" t="s">
        <v>1312</v>
      </c>
      <c r="C25" s="80" t="s">
        <v>1313</v>
      </c>
      <c r="D25" s="26" t="s">
        <v>1314</v>
      </c>
      <c r="E25" s="80" t="s">
        <v>1315</v>
      </c>
      <c r="F25" s="80" t="s">
        <v>1316</v>
      </c>
      <c r="G25" s="26" t="s">
        <v>237</v>
      </c>
    </row>
    <row r="26" spans="1:7" ht="45">
      <c r="A26" s="27">
        <v>10</v>
      </c>
      <c r="B26" s="36" t="s">
        <v>1477</v>
      </c>
      <c r="C26" s="27" t="s">
        <v>1478</v>
      </c>
      <c r="D26" s="27" t="s">
        <v>1479</v>
      </c>
      <c r="E26" s="27" t="s">
        <v>1480</v>
      </c>
      <c r="F26" s="35" t="s">
        <v>1481</v>
      </c>
      <c r="G26" s="27" t="s">
        <v>1031</v>
      </c>
    </row>
    <row r="27" spans="1:7" ht="60">
      <c r="A27" s="27">
        <v>11</v>
      </c>
      <c r="B27" s="36" t="s">
        <v>1482</v>
      </c>
      <c r="C27" s="27" t="s">
        <v>1313</v>
      </c>
      <c r="D27" s="27" t="s">
        <v>1483</v>
      </c>
      <c r="E27" s="27" t="s">
        <v>1480</v>
      </c>
      <c r="F27" s="35" t="s">
        <v>1484</v>
      </c>
      <c r="G27" s="27" t="s">
        <v>1356</v>
      </c>
    </row>
    <row r="28" spans="1:7" ht="105">
      <c r="A28" s="27">
        <v>12</v>
      </c>
      <c r="B28" s="36" t="s">
        <v>482</v>
      </c>
      <c r="C28" s="27" t="s">
        <v>1485</v>
      </c>
      <c r="D28" s="27" t="s">
        <v>1486</v>
      </c>
      <c r="E28" s="27" t="s">
        <v>1487</v>
      </c>
      <c r="F28" s="35" t="s">
        <v>1488</v>
      </c>
      <c r="G28" s="27" t="s">
        <v>124</v>
      </c>
    </row>
    <row r="29" spans="1:7" ht="30">
      <c r="A29" s="27">
        <v>13</v>
      </c>
      <c r="B29" s="36" t="s">
        <v>1489</v>
      </c>
      <c r="C29" s="27" t="s">
        <v>1490</v>
      </c>
      <c r="D29" s="27" t="s">
        <v>1491</v>
      </c>
      <c r="E29" s="27" t="s">
        <v>1492</v>
      </c>
      <c r="F29" s="35" t="s">
        <v>1493</v>
      </c>
      <c r="G29" s="27" t="s">
        <v>625</v>
      </c>
    </row>
    <row r="30" spans="1:7" ht="30">
      <c r="A30" s="27">
        <v>14</v>
      </c>
      <c r="B30" s="36" t="s">
        <v>1494</v>
      </c>
      <c r="C30" s="27" t="s">
        <v>1495</v>
      </c>
      <c r="D30" s="27" t="s">
        <v>1496</v>
      </c>
      <c r="E30" s="27" t="s">
        <v>1492</v>
      </c>
      <c r="F30" s="35" t="s">
        <v>1493</v>
      </c>
      <c r="G30" s="27" t="s">
        <v>625</v>
      </c>
    </row>
    <row r="31" spans="1:7" ht="30">
      <c r="A31" s="27">
        <v>15</v>
      </c>
      <c r="B31" s="36" t="s">
        <v>1497</v>
      </c>
      <c r="C31" s="27" t="s">
        <v>1498</v>
      </c>
      <c r="D31" s="27" t="s">
        <v>1499</v>
      </c>
      <c r="E31" s="27" t="s">
        <v>1500</v>
      </c>
      <c r="F31" s="35" t="s">
        <v>1501</v>
      </c>
      <c r="G31" s="27" t="s">
        <v>1300</v>
      </c>
    </row>
    <row r="32" spans="1:7" ht="30">
      <c r="A32" s="27">
        <v>16</v>
      </c>
      <c r="B32" s="36" t="s">
        <v>239</v>
      </c>
      <c r="C32" s="27" t="s">
        <v>1498</v>
      </c>
      <c r="D32" s="27" t="s">
        <v>1486</v>
      </c>
      <c r="E32" s="27" t="s">
        <v>1502</v>
      </c>
      <c r="F32" s="35" t="s">
        <v>1503</v>
      </c>
      <c r="G32" s="27" t="s">
        <v>124</v>
      </c>
    </row>
    <row r="33" spans="1:7" ht="30">
      <c r="A33" s="27">
        <v>17</v>
      </c>
      <c r="B33" s="36" t="s">
        <v>1504</v>
      </c>
      <c r="C33" s="27" t="s">
        <v>1478</v>
      </c>
      <c r="D33" s="27" t="s">
        <v>1505</v>
      </c>
      <c r="E33" s="27" t="s">
        <v>1480</v>
      </c>
      <c r="F33" s="35" t="s">
        <v>1506</v>
      </c>
      <c r="G33" s="27" t="s">
        <v>1369</v>
      </c>
    </row>
    <row r="34" spans="1:7" ht="30">
      <c r="A34" s="27">
        <v>18</v>
      </c>
      <c r="B34" s="208" t="s">
        <v>2381</v>
      </c>
      <c r="C34" s="26" t="s">
        <v>572</v>
      </c>
      <c r="D34" s="26" t="s">
        <v>2382</v>
      </c>
      <c r="E34" s="26" t="s">
        <v>2383</v>
      </c>
      <c r="F34" s="26" t="s">
        <v>1008</v>
      </c>
      <c r="G34" s="26" t="s">
        <v>2384</v>
      </c>
    </row>
    <row r="35" spans="1:7" ht="30">
      <c r="A35" s="27">
        <v>19</v>
      </c>
      <c r="B35" s="216" t="s">
        <v>2385</v>
      </c>
      <c r="C35" s="27" t="s">
        <v>2386</v>
      </c>
      <c r="D35" s="36" t="s">
        <v>2387</v>
      </c>
      <c r="E35" s="27" t="s">
        <v>2388</v>
      </c>
      <c r="F35" s="35" t="s">
        <v>2389</v>
      </c>
      <c r="G35" s="26" t="s">
        <v>1369</v>
      </c>
    </row>
    <row r="36" spans="1:7" ht="30">
      <c r="A36" s="27">
        <v>20</v>
      </c>
      <c r="B36" s="216" t="s">
        <v>1291</v>
      </c>
      <c r="C36" s="27" t="s">
        <v>2390</v>
      </c>
      <c r="D36" s="27" t="s">
        <v>2391</v>
      </c>
      <c r="E36" s="27" t="s">
        <v>2392</v>
      </c>
      <c r="F36" s="35" t="s">
        <v>2393</v>
      </c>
      <c r="G36" s="27" t="s">
        <v>1311</v>
      </c>
    </row>
    <row r="37" spans="1:7" ht="30">
      <c r="A37" s="27">
        <v>21</v>
      </c>
      <c r="B37" s="216" t="s">
        <v>2394</v>
      </c>
      <c r="C37" s="27" t="s">
        <v>2390</v>
      </c>
      <c r="D37" s="27" t="s">
        <v>2391</v>
      </c>
      <c r="E37" s="27" t="s">
        <v>2392</v>
      </c>
      <c r="F37" s="35" t="s">
        <v>2393</v>
      </c>
      <c r="G37" s="27" t="s">
        <v>1311</v>
      </c>
    </row>
    <row r="38" spans="1:7" ht="30">
      <c r="A38" s="27">
        <v>22</v>
      </c>
      <c r="B38" s="35" t="s">
        <v>1494</v>
      </c>
      <c r="C38" s="27" t="s">
        <v>1472</v>
      </c>
      <c r="D38" s="27" t="s">
        <v>2395</v>
      </c>
      <c r="E38" s="27" t="s">
        <v>2396</v>
      </c>
      <c r="F38" s="35" t="s">
        <v>1008</v>
      </c>
      <c r="G38" s="27" t="s">
        <v>124</v>
      </c>
    </row>
    <row r="39" spans="1:7" ht="30">
      <c r="A39" s="27">
        <v>23</v>
      </c>
      <c r="B39" s="35" t="s">
        <v>468</v>
      </c>
      <c r="C39" s="27" t="s">
        <v>2397</v>
      </c>
      <c r="D39" s="27" t="s">
        <v>2395</v>
      </c>
      <c r="E39" s="27" t="s">
        <v>2396</v>
      </c>
      <c r="F39" s="35" t="s">
        <v>1008</v>
      </c>
      <c r="G39" s="27" t="s">
        <v>124</v>
      </c>
    </row>
    <row r="40" spans="1:7" ht="30">
      <c r="A40" s="27">
        <v>24</v>
      </c>
      <c r="B40" s="216" t="s">
        <v>2398</v>
      </c>
      <c r="C40" s="27" t="s">
        <v>1498</v>
      </c>
      <c r="D40" s="27" t="s">
        <v>2399</v>
      </c>
      <c r="E40" s="27" t="s">
        <v>2400</v>
      </c>
      <c r="F40" s="35" t="s">
        <v>1008</v>
      </c>
      <c r="G40" s="27" t="s">
        <v>124</v>
      </c>
    </row>
    <row r="41" spans="1:7" ht="30">
      <c r="A41" s="27">
        <v>25</v>
      </c>
      <c r="B41" s="216" t="s">
        <v>482</v>
      </c>
      <c r="C41" s="27" t="s">
        <v>1498</v>
      </c>
      <c r="D41" s="27" t="s">
        <v>2399</v>
      </c>
      <c r="E41" s="27" t="s">
        <v>2400</v>
      </c>
      <c r="F41" s="35" t="s">
        <v>1008</v>
      </c>
      <c r="G41" s="27" t="s">
        <v>124</v>
      </c>
    </row>
    <row r="42" spans="1:7" ht="30">
      <c r="A42" s="27">
        <v>26</v>
      </c>
      <c r="B42" s="216" t="s">
        <v>2401</v>
      </c>
      <c r="C42" s="27" t="s">
        <v>1472</v>
      </c>
      <c r="D42" s="27" t="s">
        <v>2382</v>
      </c>
      <c r="E42" s="27" t="s">
        <v>2383</v>
      </c>
      <c r="F42" s="35" t="s">
        <v>1008</v>
      </c>
      <c r="G42" s="27" t="s">
        <v>2384</v>
      </c>
    </row>
    <row r="43" spans="1:7" ht="30">
      <c r="A43" s="27">
        <v>27</v>
      </c>
      <c r="B43" s="216" t="s">
        <v>2402</v>
      </c>
      <c r="C43" s="27" t="s">
        <v>2397</v>
      </c>
      <c r="D43" s="27" t="s">
        <v>2403</v>
      </c>
      <c r="E43" s="27" t="s">
        <v>2404</v>
      </c>
      <c r="F43" s="35" t="s">
        <v>2405</v>
      </c>
      <c r="G43" s="27" t="s">
        <v>1338</v>
      </c>
    </row>
    <row r="44" spans="1:7" ht="30">
      <c r="A44" s="27">
        <v>28</v>
      </c>
      <c r="B44" s="216" t="s">
        <v>2381</v>
      </c>
      <c r="C44" s="27" t="s">
        <v>572</v>
      </c>
      <c r="D44" s="27" t="s">
        <v>2403</v>
      </c>
      <c r="E44" s="27" t="s">
        <v>2404</v>
      </c>
      <c r="F44" s="35" t="s">
        <v>2405</v>
      </c>
      <c r="G44" s="27" t="s">
        <v>1338</v>
      </c>
    </row>
    <row r="45" spans="1:7" ht="15.75">
      <c r="A45" s="415" t="s">
        <v>99</v>
      </c>
      <c r="B45" s="416"/>
      <c r="C45" s="416"/>
      <c r="D45" s="416"/>
      <c r="E45" s="416"/>
      <c r="F45" s="416"/>
      <c r="G45" s="417"/>
    </row>
    <row r="46" spans="1:7" ht="30">
      <c r="A46" s="27">
        <v>1</v>
      </c>
      <c r="B46" s="35" t="s">
        <v>486</v>
      </c>
      <c r="C46" s="27" t="s">
        <v>487</v>
      </c>
      <c r="D46" s="27" t="s">
        <v>488</v>
      </c>
      <c r="E46" s="27" t="s">
        <v>489</v>
      </c>
      <c r="F46" s="27" t="s">
        <v>490</v>
      </c>
      <c r="G46" s="27" t="s">
        <v>491</v>
      </c>
    </row>
    <row r="47" spans="1:7" ht="30">
      <c r="A47" s="27">
        <v>2</v>
      </c>
      <c r="B47" s="35" t="s">
        <v>492</v>
      </c>
      <c r="C47" s="27" t="s">
        <v>493</v>
      </c>
      <c r="D47" s="27" t="s">
        <v>494</v>
      </c>
      <c r="E47" s="27" t="s">
        <v>495</v>
      </c>
      <c r="F47" s="27" t="s">
        <v>496</v>
      </c>
      <c r="G47" s="27" t="s">
        <v>497</v>
      </c>
    </row>
    <row r="48" spans="1:7" ht="30">
      <c r="A48" s="27">
        <v>3</v>
      </c>
      <c r="B48" s="35" t="s">
        <v>498</v>
      </c>
      <c r="C48" s="27" t="s">
        <v>499</v>
      </c>
      <c r="D48" s="27" t="s">
        <v>494</v>
      </c>
      <c r="E48" s="27" t="s">
        <v>495</v>
      </c>
      <c r="F48" s="27" t="s">
        <v>496</v>
      </c>
      <c r="G48" s="27" t="s">
        <v>497</v>
      </c>
    </row>
    <row r="49" spans="1:7" ht="45">
      <c r="A49" s="198">
        <v>4</v>
      </c>
      <c r="B49" s="35" t="s">
        <v>1328</v>
      </c>
      <c r="C49" s="27" t="s">
        <v>1329</v>
      </c>
      <c r="D49" s="27" t="s">
        <v>1330</v>
      </c>
      <c r="E49" s="27" t="s">
        <v>1331</v>
      </c>
      <c r="F49" s="27" t="s">
        <v>1332</v>
      </c>
      <c r="G49" s="27" t="s">
        <v>1333</v>
      </c>
    </row>
    <row r="50" spans="1:7" ht="45">
      <c r="A50" s="198">
        <v>5</v>
      </c>
      <c r="B50" s="35" t="s">
        <v>1507</v>
      </c>
      <c r="C50" s="27" t="s">
        <v>1508</v>
      </c>
      <c r="D50" s="27" t="s">
        <v>1509</v>
      </c>
      <c r="E50" s="27" t="s">
        <v>1510</v>
      </c>
      <c r="F50" s="35" t="s">
        <v>1029</v>
      </c>
      <c r="G50" s="36" t="s">
        <v>1511</v>
      </c>
    </row>
    <row r="51" spans="1:7" ht="45">
      <c r="A51" s="198">
        <v>6</v>
      </c>
      <c r="B51" s="35" t="s">
        <v>3668</v>
      </c>
      <c r="C51" s="27" t="s">
        <v>3669</v>
      </c>
      <c r="D51" s="27" t="s">
        <v>3670</v>
      </c>
      <c r="E51" s="27" t="s">
        <v>3671</v>
      </c>
      <c r="F51" s="27" t="s">
        <v>3672</v>
      </c>
      <c r="G51" s="27" t="s">
        <v>554</v>
      </c>
    </row>
    <row r="52" spans="1:7" ht="45">
      <c r="A52" s="198">
        <v>7</v>
      </c>
      <c r="B52" s="35" t="s">
        <v>3673</v>
      </c>
      <c r="C52" s="27" t="s">
        <v>3674</v>
      </c>
      <c r="D52" s="27" t="s">
        <v>3675</v>
      </c>
      <c r="E52" s="27" t="s">
        <v>3676</v>
      </c>
      <c r="F52" s="27" t="s">
        <v>3672</v>
      </c>
      <c r="G52" s="27" t="s">
        <v>554</v>
      </c>
    </row>
    <row r="53" spans="1:7" ht="30">
      <c r="A53" s="198">
        <v>8</v>
      </c>
      <c r="B53" s="35" t="s">
        <v>1507</v>
      </c>
      <c r="C53" s="27" t="s">
        <v>1508</v>
      </c>
      <c r="D53" s="27" t="s">
        <v>3677</v>
      </c>
      <c r="E53" s="27" t="s">
        <v>3678</v>
      </c>
      <c r="F53" s="27" t="s">
        <v>3679</v>
      </c>
      <c r="G53" s="27" t="s">
        <v>3111</v>
      </c>
    </row>
    <row r="54" spans="1:7" ht="75">
      <c r="A54" s="198">
        <v>9</v>
      </c>
      <c r="B54" s="35" t="s">
        <v>3680</v>
      </c>
      <c r="C54" s="27" t="s">
        <v>3669</v>
      </c>
      <c r="D54" s="389" t="s">
        <v>3681</v>
      </c>
      <c r="E54" s="27" t="s">
        <v>3682</v>
      </c>
      <c r="F54" s="27" t="s">
        <v>3683</v>
      </c>
      <c r="G54" s="27" t="s">
        <v>3684</v>
      </c>
    </row>
    <row r="55" spans="1:7" ht="75">
      <c r="A55" s="198">
        <v>10</v>
      </c>
      <c r="B55" s="35" t="s">
        <v>3685</v>
      </c>
      <c r="C55" s="27" t="s">
        <v>3669</v>
      </c>
      <c r="D55" s="389" t="s">
        <v>3681</v>
      </c>
      <c r="E55" s="27" t="s">
        <v>3682</v>
      </c>
      <c r="F55" s="27" t="s">
        <v>3683</v>
      </c>
      <c r="G55" s="27" t="s">
        <v>3684</v>
      </c>
    </row>
    <row r="56" spans="1:7" ht="15.75">
      <c r="A56" s="415" t="s">
        <v>96</v>
      </c>
      <c r="B56" s="416"/>
      <c r="C56" s="416"/>
      <c r="D56" s="416"/>
      <c r="E56" s="416"/>
      <c r="F56" s="416"/>
      <c r="G56" s="417"/>
    </row>
    <row r="57" spans="1:7" ht="30">
      <c r="A57" s="26">
        <v>1</v>
      </c>
      <c r="B57" s="36" t="s">
        <v>505</v>
      </c>
      <c r="C57" s="36" t="s">
        <v>506</v>
      </c>
      <c r="D57" s="26" t="s">
        <v>531</v>
      </c>
      <c r="E57" s="36" t="s">
        <v>248</v>
      </c>
      <c r="F57" s="36" t="s">
        <v>269</v>
      </c>
      <c r="G57" s="27" t="s">
        <v>543</v>
      </c>
    </row>
    <row r="58" spans="1:7" ht="30">
      <c r="A58" s="26">
        <v>2</v>
      </c>
      <c r="B58" s="36" t="s">
        <v>254</v>
      </c>
      <c r="C58" s="36" t="s">
        <v>255</v>
      </c>
      <c r="D58" s="215" t="s">
        <v>532</v>
      </c>
      <c r="E58" s="36" t="s">
        <v>248</v>
      </c>
      <c r="F58" s="80" t="s">
        <v>544</v>
      </c>
      <c r="G58" s="27" t="s">
        <v>256</v>
      </c>
    </row>
    <row r="59" spans="1:7" ht="45">
      <c r="A59" s="26">
        <v>3</v>
      </c>
      <c r="B59" s="80" t="s">
        <v>264</v>
      </c>
      <c r="C59" s="80" t="s">
        <v>263</v>
      </c>
      <c r="D59" s="215" t="s">
        <v>533</v>
      </c>
      <c r="E59" s="80" t="s">
        <v>524</v>
      </c>
      <c r="F59" s="80" t="s">
        <v>545</v>
      </c>
      <c r="G59" s="26" t="s">
        <v>546</v>
      </c>
    </row>
    <row r="60" spans="1:7" ht="45">
      <c r="A60" s="26">
        <v>4</v>
      </c>
      <c r="B60" s="80" t="s">
        <v>507</v>
      </c>
      <c r="C60" s="80" t="s">
        <v>508</v>
      </c>
      <c r="D60" s="215" t="s">
        <v>533</v>
      </c>
      <c r="E60" s="80" t="s">
        <v>524</v>
      </c>
      <c r="F60" s="80" t="s">
        <v>545</v>
      </c>
      <c r="G60" s="26" t="s">
        <v>546</v>
      </c>
    </row>
    <row r="61" spans="1:7" ht="30">
      <c r="A61" s="26">
        <v>5</v>
      </c>
      <c r="B61" s="80" t="s">
        <v>509</v>
      </c>
      <c r="C61" s="80" t="s">
        <v>510</v>
      </c>
      <c r="D61" s="215" t="s">
        <v>534</v>
      </c>
      <c r="E61" s="80" t="s">
        <v>257</v>
      </c>
      <c r="F61" s="80" t="s">
        <v>547</v>
      </c>
      <c r="G61" s="26" t="s">
        <v>257</v>
      </c>
    </row>
    <row r="62" spans="1:7" ht="30">
      <c r="A62" s="26">
        <v>6</v>
      </c>
      <c r="B62" s="80" t="s">
        <v>511</v>
      </c>
      <c r="C62" s="80" t="s">
        <v>512</v>
      </c>
      <c r="D62" s="215" t="s">
        <v>534</v>
      </c>
      <c r="E62" s="80" t="s">
        <v>257</v>
      </c>
      <c r="F62" s="80" t="s">
        <v>547</v>
      </c>
      <c r="G62" s="26" t="s">
        <v>257</v>
      </c>
    </row>
    <row r="63" spans="1:7" ht="30">
      <c r="A63" s="26">
        <v>7</v>
      </c>
      <c r="B63" s="80" t="s">
        <v>513</v>
      </c>
      <c r="C63" s="80" t="s">
        <v>514</v>
      </c>
      <c r="D63" s="215" t="s">
        <v>535</v>
      </c>
      <c r="E63" s="80" t="s">
        <v>257</v>
      </c>
      <c r="F63" s="80" t="s">
        <v>547</v>
      </c>
      <c r="G63" s="26" t="s">
        <v>257</v>
      </c>
    </row>
    <row r="64" spans="1:7" ht="30">
      <c r="A64" s="26">
        <v>8</v>
      </c>
      <c r="B64" s="80" t="s">
        <v>515</v>
      </c>
      <c r="C64" s="80" t="s">
        <v>265</v>
      </c>
      <c r="D64" s="215" t="s">
        <v>536</v>
      </c>
      <c r="E64" s="80" t="s">
        <v>525</v>
      </c>
      <c r="F64" s="80" t="s">
        <v>548</v>
      </c>
      <c r="G64" s="26" t="s">
        <v>549</v>
      </c>
    </row>
    <row r="65" spans="1:7" ht="30">
      <c r="A65" s="26">
        <v>9</v>
      </c>
      <c r="B65" s="80" t="s">
        <v>516</v>
      </c>
      <c r="C65" s="80" t="s">
        <v>517</v>
      </c>
      <c r="D65" s="215" t="s">
        <v>537</v>
      </c>
      <c r="E65" s="80" t="s">
        <v>526</v>
      </c>
      <c r="F65" s="80" t="s">
        <v>550</v>
      </c>
      <c r="G65" s="26" t="s">
        <v>551</v>
      </c>
    </row>
    <row r="66" spans="1:7" ht="45">
      <c r="A66" s="26">
        <v>10</v>
      </c>
      <c r="B66" s="80" t="s">
        <v>518</v>
      </c>
      <c r="C66" s="80" t="s">
        <v>252</v>
      </c>
      <c r="D66" s="27" t="s">
        <v>538</v>
      </c>
      <c r="E66" s="80" t="s">
        <v>527</v>
      </c>
      <c r="F66" s="80" t="s">
        <v>552</v>
      </c>
      <c r="G66" s="26" t="s">
        <v>266</v>
      </c>
    </row>
    <row r="67" spans="1:7" ht="30">
      <c r="A67" s="26">
        <v>11</v>
      </c>
      <c r="B67" s="80" t="s">
        <v>519</v>
      </c>
      <c r="C67" s="80" t="s">
        <v>448</v>
      </c>
      <c r="D67" s="27" t="s">
        <v>539</v>
      </c>
      <c r="E67" s="80" t="s">
        <v>528</v>
      </c>
      <c r="F67" s="80" t="s">
        <v>553</v>
      </c>
      <c r="G67" s="26" t="s">
        <v>554</v>
      </c>
    </row>
    <row r="68" spans="1:7" ht="30">
      <c r="A68" s="26">
        <v>12</v>
      </c>
      <c r="B68" s="80" t="s">
        <v>520</v>
      </c>
      <c r="C68" s="80" t="s">
        <v>252</v>
      </c>
      <c r="D68" s="27" t="s">
        <v>540</v>
      </c>
      <c r="E68" s="80" t="s">
        <v>525</v>
      </c>
      <c r="F68" s="80" t="s">
        <v>555</v>
      </c>
      <c r="G68" s="26" t="s">
        <v>556</v>
      </c>
    </row>
    <row r="69" spans="1:7" ht="45">
      <c r="A69" s="26">
        <v>13</v>
      </c>
      <c r="B69" s="80" t="s">
        <v>521</v>
      </c>
      <c r="C69" s="80" t="s">
        <v>262</v>
      </c>
      <c r="D69" s="27" t="s">
        <v>541</v>
      </c>
      <c r="E69" s="80" t="s">
        <v>529</v>
      </c>
      <c r="F69" s="80" t="s">
        <v>557</v>
      </c>
      <c r="G69" s="26" t="s">
        <v>558</v>
      </c>
    </row>
    <row r="70" spans="1:7" ht="15">
      <c r="A70" s="26">
        <v>14</v>
      </c>
      <c r="B70" s="80" t="s">
        <v>261</v>
      </c>
      <c r="C70" s="80" t="s">
        <v>263</v>
      </c>
      <c r="D70" s="27" t="s">
        <v>542</v>
      </c>
      <c r="E70" s="80" t="s">
        <v>530</v>
      </c>
      <c r="F70" s="80" t="s">
        <v>249</v>
      </c>
      <c r="G70" s="26" t="s">
        <v>559</v>
      </c>
    </row>
    <row r="71" spans="1:7" ht="15">
      <c r="A71" s="26">
        <v>15</v>
      </c>
      <c r="B71" s="80" t="s">
        <v>522</v>
      </c>
      <c r="C71" s="80" t="s">
        <v>523</v>
      </c>
      <c r="D71" s="27" t="s">
        <v>542</v>
      </c>
      <c r="E71" s="80" t="s">
        <v>530</v>
      </c>
      <c r="F71" s="80" t="s">
        <v>249</v>
      </c>
      <c r="G71" s="26" t="s">
        <v>559</v>
      </c>
    </row>
    <row r="72" spans="1:7" ht="30">
      <c r="A72" s="26">
        <v>16</v>
      </c>
      <c r="B72" s="80" t="s">
        <v>1024</v>
      </c>
      <c r="C72" s="80" t="s">
        <v>262</v>
      </c>
      <c r="D72" s="199" t="s">
        <v>1033</v>
      </c>
      <c r="E72" s="80" t="s">
        <v>1028</v>
      </c>
      <c r="F72" s="80" t="s">
        <v>1029</v>
      </c>
      <c r="G72" s="26" t="s">
        <v>124</v>
      </c>
    </row>
    <row r="73" spans="1:7" ht="30">
      <c r="A73" s="26">
        <v>17</v>
      </c>
      <c r="B73" s="80" t="s">
        <v>1025</v>
      </c>
      <c r="C73" s="80" t="s">
        <v>1026</v>
      </c>
      <c r="D73" s="199" t="s">
        <v>1034</v>
      </c>
      <c r="E73" s="80" t="s">
        <v>530</v>
      </c>
      <c r="F73" s="80" t="s">
        <v>1030</v>
      </c>
      <c r="G73" s="26" t="s">
        <v>1031</v>
      </c>
    </row>
    <row r="74" spans="1:7" ht="30">
      <c r="A74" s="26">
        <v>18</v>
      </c>
      <c r="B74" s="80" t="s">
        <v>1027</v>
      </c>
      <c r="C74" s="80" t="s">
        <v>1026</v>
      </c>
      <c r="D74" s="199" t="s">
        <v>1034</v>
      </c>
      <c r="E74" s="80" t="s">
        <v>530</v>
      </c>
      <c r="F74" s="80" t="s">
        <v>1030</v>
      </c>
      <c r="G74" s="26" t="s">
        <v>1031</v>
      </c>
    </row>
    <row r="75" spans="1:7" ht="30">
      <c r="A75" s="26">
        <v>19</v>
      </c>
      <c r="B75" s="80" t="s">
        <v>1024</v>
      </c>
      <c r="C75" s="80" t="s">
        <v>262</v>
      </c>
      <c r="D75" s="199" t="s">
        <v>1033</v>
      </c>
      <c r="E75" s="80" t="s">
        <v>1032</v>
      </c>
      <c r="F75" s="80" t="s">
        <v>1030</v>
      </c>
      <c r="G75" s="26" t="s">
        <v>124</v>
      </c>
    </row>
    <row r="76" spans="1:7" ht="30">
      <c r="A76" s="26">
        <v>20</v>
      </c>
      <c r="B76" s="36" t="s">
        <v>1334</v>
      </c>
      <c r="C76" s="36" t="s">
        <v>1335</v>
      </c>
      <c r="D76" s="26" t="s">
        <v>1336</v>
      </c>
      <c r="E76" s="36" t="s">
        <v>204</v>
      </c>
      <c r="F76" s="36" t="s">
        <v>1337</v>
      </c>
      <c r="G76" s="36" t="s">
        <v>1338</v>
      </c>
    </row>
    <row r="77" spans="1:7" ht="30">
      <c r="A77" s="26">
        <v>21</v>
      </c>
      <c r="B77" s="36" t="s">
        <v>1339</v>
      </c>
      <c r="C77" s="36" t="s">
        <v>262</v>
      </c>
      <c r="D77" s="215" t="s">
        <v>1340</v>
      </c>
      <c r="E77" s="36" t="s">
        <v>1341</v>
      </c>
      <c r="F77" s="80" t="s">
        <v>1030</v>
      </c>
      <c r="G77" s="36" t="s">
        <v>1031</v>
      </c>
    </row>
    <row r="78" spans="1:7" ht="30">
      <c r="A78" s="26">
        <v>22</v>
      </c>
      <c r="B78" s="80" t="s">
        <v>261</v>
      </c>
      <c r="C78" s="80" t="s">
        <v>1342</v>
      </c>
      <c r="D78" s="215" t="s">
        <v>1343</v>
      </c>
      <c r="E78" s="80" t="s">
        <v>1038</v>
      </c>
      <c r="F78" s="80" t="s">
        <v>1344</v>
      </c>
      <c r="G78" s="80" t="s">
        <v>266</v>
      </c>
    </row>
    <row r="79" spans="1:7" ht="45">
      <c r="A79" s="26">
        <v>23</v>
      </c>
      <c r="B79" s="80" t="s">
        <v>1345</v>
      </c>
      <c r="C79" s="80" t="s">
        <v>1181</v>
      </c>
      <c r="D79" s="215" t="s">
        <v>1346</v>
      </c>
      <c r="E79" s="80" t="s">
        <v>1347</v>
      </c>
      <c r="F79" s="80" t="s">
        <v>1348</v>
      </c>
      <c r="G79" s="80" t="s">
        <v>1349</v>
      </c>
    </row>
    <row r="80" spans="1:7" ht="45">
      <c r="A80" s="26">
        <v>24</v>
      </c>
      <c r="B80" s="80" t="s">
        <v>1350</v>
      </c>
      <c r="C80" s="80" t="s">
        <v>262</v>
      </c>
      <c r="D80" s="215" t="s">
        <v>1351</v>
      </c>
      <c r="E80" s="80" t="s">
        <v>1352</v>
      </c>
      <c r="F80" s="80" t="s">
        <v>1348</v>
      </c>
      <c r="G80" s="80" t="s">
        <v>1031</v>
      </c>
    </row>
    <row r="81" spans="1:7" ht="30">
      <c r="A81" s="26">
        <v>25</v>
      </c>
      <c r="B81" s="80" t="s">
        <v>1353</v>
      </c>
      <c r="C81" s="80" t="s">
        <v>265</v>
      </c>
      <c r="D81" s="215" t="s">
        <v>1354</v>
      </c>
      <c r="E81" s="80" t="s">
        <v>1355</v>
      </c>
      <c r="F81" s="80" t="s">
        <v>1348</v>
      </c>
      <c r="G81" s="80" t="s">
        <v>1356</v>
      </c>
    </row>
    <row r="82" spans="1:7" ht="30">
      <c r="A82" s="26">
        <v>26</v>
      </c>
      <c r="B82" s="80" t="s">
        <v>1357</v>
      </c>
      <c r="C82" s="80" t="s">
        <v>262</v>
      </c>
      <c r="D82" s="215" t="s">
        <v>1358</v>
      </c>
      <c r="E82" s="80" t="s">
        <v>1359</v>
      </c>
      <c r="F82" s="80" t="s">
        <v>1360</v>
      </c>
      <c r="G82" s="80" t="s">
        <v>266</v>
      </c>
    </row>
    <row r="83" spans="1:7" ht="45">
      <c r="A83" s="26">
        <v>27</v>
      </c>
      <c r="B83" s="80" t="s">
        <v>1024</v>
      </c>
      <c r="C83" s="80" t="s">
        <v>262</v>
      </c>
      <c r="D83" s="215" t="s">
        <v>1361</v>
      </c>
      <c r="E83" s="80" t="s">
        <v>1362</v>
      </c>
      <c r="F83" s="80"/>
      <c r="G83" s="80" t="s">
        <v>266</v>
      </c>
    </row>
    <row r="84" spans="1:7" ht="30">
      <c r="A84" s="26">
        <v>28</v>
      </c>
      <c r="B84" s="80" t="s">
        <v>1363</v>
      </c>
      <c r="C84" s="80" t="s">
        <v>1181</v>
      </c>
      <c r="D84" s="215" t="s">
        <v>1364</v>
      </c>
      <c r="E84" s="80" t="s">
        <v>1365</v>
      </c>
      <c r="F84" s="80" t="s">
        <v>1030</v>
      </c>
      <c r="G84" s="80" t="s">
        <v>266</v>
      </c>
    </row>
    <row r="85" spans="1:7" ht="30">
      <c r="A85" s="26">
        <v>29</v>
      </c>
      <c r="B85" s="80" t="s">
        <v>1366</v>
      </c>
      <c r="C85" s="80" t="s">
        <v>252</v>
      </c>
      <c r="D85" s="27" t="s">
        <v>1367</v>
      </c>
      <c r="E85" s="80" t="s">
        <v>1368</v>
      </c>
      <c r="F85" s="80" t="s">
        <v>1360</v>
      </c>
      <c r="G85" s="80" t="s">
        <v>1369</v>
      </c>
    </row>
    <row r="86" spans="1:7" ht="30">
      <c r="A86" s="26">
        <v>30</v>
      </c>
      <c r="B86" s="80" t="s">
        <v>1370</v>
      </c>
      <c r="C86" s="80" t="s">
        <v>260</v>
      </c>
      <c r="D86" s="27" t="s">
        <v>1371</v>
      </c>
      <c r="E86" s="80" t="s">
        <v>1372</v>
      </c>
      <c r="F86" s="80" t="s">
        <v>1344</v>
      </c>
      <c r="G86" s="80" t="s">
        <v>266</v>
      </c>
    </row>
    <row r="87" spans="1:7" ht="30">
      <c r="A87" s="26">
        <v>31</v>
      </c>
      <c r="B87" s="80" t="s">
        <v>1373</v>
      </c>
      <c r="C87" s="80" t="s">
        <v>443</v>
      </c>
      <c r="D87" s="27" t="s">
        <v>1374</v>
      </c>
      <c r="E87" s="80" t="s">
        <v>1031</v>
      </c>
      <c r="F87" s="80" t="s">
        <v>1030</v>
      </c>
      <c r="G87" s="80" t="s">
        <v>1031</v>
      </c>
    </row>
    <row r="88" spans="1:7" ht="30">
      <c r="A88" s="26">
        <v>32</v>
      </c>
      <c r="B88" s="80" t="s">
        <v>1375</v>
      </c>
      <c r="C88" s="80" t="s">
        <v>443</v>
      </c>
      <c r="D88" s="27" t="s">
        <v>1374</v>
      </c>
      <c r="E88" s="80" t="s">
        <v>1031</v>
      </c>
      <c r="F88" s="80" t="s">
        <v>1030</v>
      </c>
      <c r="G88" s="80" t="s">
        <v>1031</v>
      </c>
    </row>
    <row r="89" spans="1:7" ht="30">
      <c r="A89" s="26">
        <v>33</v>
      </c>
      <c r="B89" s="80" t="s">
        <v>522</v>
      </c>
      <c r="C89" s="80" t="s">
        <v>1026</v>
      </c>
      <c r="D89" s="27" t="s">
        <v>1374</v>
      </c>
      <c r="E89" s="80" t="s">
        <v>1031</v>
      </c>
      <c r="F89" s="80" t="s">
        <v>1030</v>
      </c>
      <c r="G89" s="80" t="s">
        <v>1031</v>
      </c>
    </row>
    <row r="90" spans="1:7" ht="30">
      <c r="A90" s="26">
        <v>34</v>
      </c>
      <c r="B90" s="80" t="s">
        <v>1376</v>
      </c>
      <c r="C90" s="80" t="s">
        <v>262</v>
      </c>
      <c r="D90" s="27" t="s">
        <v>1377</v>
      </c>
      <c r="E90" s="80" t="s">
        <v>1378</v>
      </c>
      <c r="F90" s="80" t="s">
        <v>1030</v>
      </c>
      <c r="G90" s="80" t="s">
        <v>124</v>
      </c>
    </row>
    <row r="91" spans="1:7" ht="30">
      <c r="A91" s="26">
        <v>35</v>
      </c>
      <c r="B91" s="80" t="s">
        <v>519</v>
      </c>
      <c r="C91" s="80" t="s">
        <v>448</v>
      </c>
      <c r="D91" s="27" t="s">
        <v>1377</v>
      </c>
      <c r="E91" s="80" t="s">
        <v>1378</v>
      </c>
      <c r="F91" s="80" t="s">
        <v>1030</v>
      </c>
      <c r="G91" s="80" t="s">
        <v>124</v>
      </c>
    </row>
    <row r="92" spans="1:7" ht="30">
      <c r="A92" s="26">
        <v>36</v>
      </c>
      <c r="B92" s="80" t="s">
        <v>1379</v>
      </c>
      <c r="C92" s="80" t="s">
        <v>262</v>
      </c>
      <c r="D92" s="27" t="s">
        <v>1377</v>
      </c>
      <c r="E92" s="80" t="s">
        <v>1378</v>
      </c>
      <c r="F92" s="80" t="s">
        <v>1030</v>
      </c>
      <c r="G92" s="80" t="s">
        <v>124</v>
      </c>
    </row>
    <row r="93" spans="1:7" ht="30">
      <c r="A93" s="26">
        <v>37</v>
      </c>
      <c r="B93" s="80" t="s">
        <v>1380</v>
      </c>
      <c r="C93" s="80" t="s">
        <v>1381</v>
      </c>
      <c r="D93" s="27" t="s">
        <v>1377</v>
      </c>
      <c r="E93" s="80" t="s">
        <v>1378</v>
      </c>
      <c r="F93" s="80" t="s">
        <v>1030</v>
      </c>
      <c r="G93" s="80" t="s">
        <v>124</v>
      </c>
    </row>
    <row r="94" spans="1:7" ht="15">
      <c r="A94" s="26">
        <v>38</v>
      </c>
      <c r="B94" s="80" t="s">
        <v>1370</v>
      </c>
      <c r="C94" s="80" t="s">
        <v>260</v>
      </c>
      <c r="D94" s="27" t="s">
        <v>1382</v>
      </c>
      <c r="E94" s="80" t="s">
        <v>1383</v>
      </c>
      <c r="F94" s="80" t="s">
        <v>1344</v>
      </c>
      <c r="G94" s="80" t="s">
        <v>1384</v>
      </c>
    </row>
    <row r="95" spans="1:7" ht="15">
      <c r="A95" s="26">
        <v>39</v>
      </c>
      <c r="B95" s="80" t="s">
        <v>1385</v>
      </c>
      <c r="C95" s="80" t="s">
        <v>260</v>
      </c>
      <c r="D95" s="27" t="s">
        <v>1382</v>
      </c>
      <c r="E95" s="80" t="s">
        <v>1383</v>
      </c>
      <c r="F95" s="80" t="s">
        <v>1344</v>
      </c>
      <c r="G95" s="80" t="s">
        <v>1384</v>
      </c>
    </row>
    <row r="96" spans="1:7" ht="30">
      <c r="A96" s="26">
        <v>40</v>
      </c>
      <c r="B96" s="80" t="s">
        <v>599</v>
      </c>
      <c r="C96" s="80" t="s">
        <v>1175</v>
      </c>
      <c r="D96" s="27" t="s">
        <v>1386</v>
      </c>
      <c r="E96" s="80" t="s">
        <v>1387</v>
      </c>
      <c r="F96" s="80" t="s">
        <v>1030</v>
      </c>
      <c r="G96" s="80" t="s">
        <v>124</v>
      </c>
    </row>
    <row r="97" spans="1:7" ht="15">
      <c r="A97" s="26">
        <v>41</v>
      </c>
      <c r="B97" s="80" t="s">
        <v>516</v>
      </c>
      <c r="C97" s="80" t="s">
        <v>1388</v>
      </c>
      <c r="D97" s="27" t="s">
        <v>1389</v>
      </c>
      <c r="E97" s="80" t="s">
        <v>204</v>
      </c>
      <c r="F97" s="80" t="s">
        <v>1337</v>
      </c>
      <c r="G97" s="80" t="s">
        <v>266</v>
      </c>
    </row>
    <row r="98" spans="1:7" ht="60">
      <c r="A98" s="26">
        <v>42</v>
      </c>
      <c r="B98" s="88" t="s">
        <v>2220</v>
      </c>
      <c r="C98" s="88" t="s">
        <v>2221</v>
      </c>
      <c r="D98" s="199" t="s">
        <v>2267</v>
      </c>
      <c r="E98" s="36" t="s">
        <v>2243</v>
      </c>
      <c r="F98" s="80" t="s">
        <v>2244</v>
      </c>
      <c r="G98" s="88" t="s">
        <v>124</v>
      </c>
    </row>
    <row r="99" spans="1:7" ht="60">
      <c r="A99" s="26">
        <v>43</v>
      </c>
      <c r="B99" s="88" t="s">
        <v>2222</v>
      </c>
      <c r="C99" s="88" t="s">
        <v>2190</v>
      </c>
      <c r="D99" s="199" t="s">
        <v>2267</v>
      </c>
      <c r="E99" s="36" t="s">
        <v>2243</v>
      </c>
      <c r="F99" s="80" t="s">
        <v>2244</v>
      </c>
      <c r="G99" s="88" t="s">
        <v>124</v>
      </c>
    </row>
    <row r="100" spans="1:7" ht="60">
      <c r="A100" s="26">
        <v>44</v>
      </c>
      <c r="B100" s="32" t="s">
        <v>2223</v>
      </c>
      <c r="C100" s="32" t="s">
        <v>1175</v>
      </c>
      <c r="D100" s="199" t="s">
        <v>2267</v>
      </c>
      <c r="E100" s="36" t="s">
        <v>2243</v>
      </c>
      <c r="F100" s="80" t="s">
        <v>2244</v>
      </c>
      <c r="G100" s="88" t="s">
        <v>124</v>
      </c>
    </row>
    <row r="101" spans="1:7" ht="60">
      <c r="A101" s="26">
        <v>45</v>
      </c>
      <c r="B101" s="32" t="s">
        <v>2224</v>
      </c>
      <c r="C101" s="32" t="s">
        <v>2225</v>
      </c>
      <c r="D101" s="199" t="s">
        <v>2267</v>
      </c>
      <c r="E101" s="36" t="s">
        <v>2243</v>
      </c>
      <c r="F101" s="80" t="s">
        <v>2244</v>
      </c>
      <c r="G101" s="88" t="s">
        <v>124</v>
      </c>
    </row>
    <row r="102" spans="1:7" ht="60">
      <c r="A102" s="26">
        <v>46</v>
      </c>
      <c r="B102" s="32" t="s">
        <v>2226</v>
      </c>
      <c r="C102" s="32" t="s">
        <v>2227</v>
      </c>
      <c r="D102" s="199" t="s">
        <v>2267</v>
      </c>
      <c r="E102" s="36" t="s">
        <v>2243</v>
      </c>
      <c r="F102" s="80" t="s">
        <v>2244</v>
      </c>
      <c r="G102" s="88" t="s">
        <v>124</v>
      </c>
    </row>
    <row r="103" spans="1:7" ht="60">
      <c r="A103" s="26">
        <v>47</v>
      </c>
      <c r="B103" s="32" t="s">
        <v>2228</v>
      </c>
      <c r="C103" s="80" t="s">
        <v>252</v>
      </c>
      <c r="D103" s="199" t="s">
        <v>2268</v>
      </c>
      <c r="E103" s="80" t="s">
        <v>2245</v>
      </c>
      <c r="F103" s="80" t="s">
        <v>2246</v>
      </c>
      <c r="G103" s="80" t="s">
        <v>2247</v>
      </c>
    </row>
    <row r="104" spans="1:7" ht="30">
      <c r="A104" s="26">
        <v>48</v>
      </c>
      <c r="B104" s="32" t="s">
        <v>2229</v>
      </c>
      <c r="C104" s="32" t="s">
        <v>2225</v>
      </c>
      <c r="D104" s="199" t="s">
        <v>2269</v>
      </c>
      <c r="E104" s="80" t="s">
        <v>2248</v>
      </c>
      <c r="F104" s="80" t="s">
        <v>2249</v>
      </c>
      <c r="G104" s="80" t="s">
        <v>2250</v>
      </c>
    </row>
    <row r="105" spans="1:7" ht="45">
      <c r="A105" s="26">
        <v>49</v>
      </c>
      <c r="B105" s="32" t="s">
        <v>2230</v>
      </c>
      <c r="C105" s="32" t="s">
        <v>260</v>
      </c>
      <c r="D105" s="199" t="s">
        <v>2179</v>
      </c>
      <c r="E105" s="80" t="s">
        <v>2176</v>
      </c>
      <c r="F105" s="80" t="s">
        <v>2251</v>
      </c>
      <c r="G105" s="80" t="s">
        <v>124</v>
      </c>
    </row>
    <row r="106" spans="1:7" ht="45">
      <c r="A106" s="26">
        <v>50</v>
      </c>
      <c r="B106" s="32" t="s">
        <v>2231</v>
      </c>
      <c r="C106" s="32" t="s">
        <v>260</v>
      </c>
      <c r="D106" s="199" t="s">
        <v>2179</v>
      </c>
      <c r="E106" s="80" t="s">
        <v>2176</v>
      </c>
      <c r="F106" s="80" t="s">
        <v>2251</v>
      </c>
      <c r="G106" s="80" t="s">
        <v>124</v>
      </c>
    </row>
    <row r="107" spans="1:7" ht="45">
      <c r="A107" s="26">
        <v>51</v>
      </c>
      <c r="B107" s="32" t="s">
        <v>2232</v>
      </c>
      <c r="C107" s="32" t="s">
        <v>260</v>
      </c>
      <c r="D107" s="199" t="s">
        <v>2179</v>
      </c>
      <c r="E107" s="80" t="s">
        <v>2176</v>
      </c>
      <c r="F107" s="80" t="s">
        <v>2251</v>
      </c>
      <c r="G107" s="80" t="s">
        <v>124</v>
      </c>
    </row>
    <row r="108" spans="1:7" ht="45">
      <c r="A108" s="26">
        <v>52</v>
      </c>
      <c r="B108" s="32" t="s">
        <v>2233</v>
      </c>
      <c r="C108" s="32" t="s">
        <v>260</v>
      </c>
      <c r="D108" s="199" t="s">
        <v>2179</v>
      </c>
      <c r="E108" s="80" t="s">
        <v>2176</v>
      </c>
      <c r="F108" s="80" t="s">
        <v>2251</v>
      </c>
      <c r="G108" s="80" t="s">
        <v>124</v>
      </c>
    </row>
    <row r="109" spans="1:7" ht="45">
      <c r="A109" s="26">
        <v>53</v>
      </c>
      <c r="B109" s="32" t="s">
        <v>2234</v>
      </c>
      <c r="C109" s="32" t="s">
        <v>260</v>
      </c>
      <c r="D109" s="199" t="s">
        <v>2179</v>
      </c>
      <c r="E109" s="80" t="s">
        <v>2176</v>
      </c>
      <c r="F109" s="80" t="s">
        <v>2251</v>
      </c>
      <c r="G109" s="80" t="s">
        <v>124</v>
      </c>
    </row>
    <row r="110" spans="1:7" ht="45">
      <c r="A110" s="26">
        <v>54</v>
      </c>
      <c r="B110" s="32" t="s">
        <v>2235</v>
      </c>
      <c r="C110" s="32" t="s">
        <v>260</v>
      </c>
      <c r="D110" s="199" t="s">
        <v>2179</v>
      </c>
      <c r="E110" s="80" t="s">
        <v>2176</v>
      </c>
      <c r="F110" s="80" t="s">
        <v>2251</v>
      </c>
      <c r="G110" s="80" t="s">
        <v>124</v>
      </c>
    </row>
    <row r="111" spans="1:7" ht="30">
      <c r="A111" s="26">
        <v>55</v>
      </c>
      <c r="B111" s="32" t="s">
        <v>2236</v>
      </c>
      <c r="C111" s="32" t="s">
        <v>2237</v>
      </c>
      <c r="D111" s="199" t="s">
        <v>2270</v>
      </c>
      <c r="E111" s="80" t="s">
        <v>2252</v>
      </c>
      <c r="F111" s="32" t="s">
        <v>2253</v>
      </c>
      <c r="G111" s="32" t="s">
        <v>237</v>
      </c>
    </row>
    <row r="112" spans="1:7" ht="60">
      <c r="A112" s="26">
        <v>56</v>
      </c>
      <c r="B112" s="32" t="s">
        <v>2224</v>
      </c>
      <c r="C112" s="32" t="s">
        <v>2225</v>
      </c>
      <c r="D112" s="199" t="s">
        <v>2271</v>
      </c>
      <c r="E112" s="36" t="s">
        <v>2243</v>
      </c>
      <c r="F112" s="80" t="s">
        <v>2244</v>
      </c>
      <c r="G112" s="88" t="s">
        <v>124</v>
      </c>
    </row>
    <row r="113" spans="1:7" ht="15">
      <c r="A113" s="26">
        <v>57</v>
      </c>
      <c r="B113" s="32" t="s">
        <v>2238</v>
      </c>
      <c r="C113" s="88" t="s">
        <v>2237</v>
      </c>
      <c r="D113" s="199" t="s">
        <v>2272</v>
      </c>
      <c r="E113" s="88" t="s">
        <v>248</v>
      </c>
      <c r="F113" s="88" t="s">
        <v>2254</v>
      </c>
      <c r="G113" s="88" t="s">
        <v>543</v>
      </c>
    </row>
    <row r="114" spans="1:7" ht="45">
      <c r="A114" s="26">
        <v>58</v>
      </c>
      <c r="B114" s="32" t="s">
        <v>2239</v>
      </c>
      <c r="C114" s="32" t="s">
        <v>253</v>
      </c>
      <c r="D114" s="199" t="s">
        <v>2273</v>
      </c>
      <c r="E114" s="32" t="s">
        <v>2255</v>
      </c>
      <c r="F114" s="80" t="s">
        <v>2256</v>
      </c>
      <c r="G114" s="32" t="s">
        <v>2257</v>
      </c>
    </row>
    <row r="115" spans="1:7" ht="30">
      <c r="A115" s="26">
        <v>59</v>
      </c>
      <c r="B115" s="32" t="s">
        <v>2240</v>
      </c>
      <c r="C115" s="32" t="s">
        <v>2241</v>
      </c>
      <c r="D115" s="199" t="s">
        <v>2273</v>
      </c>
      <c r="E115" s="32" t="s">
        <v>248</v>
      </c>
      <c r="F115" s="80" t="s">
        <v>2258</v>
      </c>
      <c r="G115" s="80" t="s">
        <v>2259</v>
      </c>
    </row>
    <row r="116" spans="1:7" ht="45">
      <c r="A116" s="26">
        <v>60</v>
      </c>
      <c r="B116" s="32" t="s">
        <v>1370</v>
      </c>
      <c r="C116" s="32" t="s">
        <v>260</v>
      </c>
      <c r="D116" s="199" t="s">
        <v>2274</v>
      </c>
      <c r="E116" s="80" t="s">
        <v>2260</v>
      </c>
      <c r="F116" s="80" t="s">
        <v>2261</v>
      </c>
      <c r="G116" s="80" t="s">
        <v>237</v>
      </c>
    </row>
    <row r="117" spans="1:7" ht="45">
      <c r="A117" s="26">
        <v>61</v>
      </c>
      <c r="B117" s="32" t="s">
        <v>2242</v>
      </c>
      <c r="C117" s="32" t="s">
        <v>253</v>
      </c>
      <c r="D117" s="199" t="s">
        <v>2273</v>
      </c>
      <c r="E117" s="80" t="s">
        <v>2255</v>
      </c>
      <c r="F117" s="80" t="s">
        <v>2256</v>
      </c>
      <c r="G117" s="32" t="s">
        <v>2257</v>
      </c>
    </row>
    <row r="118" spans="1:7" ht="30">
      <c r="A118" s="26">
        <v>62</v>
      </c>
      <c r="B118" s="226" t="s">
        <v>1024</v>
      </c>
      <c r="C118" s="226" t="s">
        <v>262</v>
      </c>
      <c r="D118" s="199" t="s">
        <v>2275</v>
      </c>
      <c r="E118" s="80" t="s">
        <v>2262</v>
      </c>
      <c r="F118" s="80" t="s">
        <v>2263</v>
      </c>
      <c r="G118" s="32" t="s">
        <v>2199</v>
      </c>
    </row>
    <row r="119" spans="1:7" ht="30">
      <c r="A119" s="26">
        <v>63</v>
      </c>
      <c r="B119" s="226" t="s">
        <v>2229</v>
      </c>
      <c r="C119" s="88" t="s">
        <v>2225</v>
      </c>
      <c r="D119" s="199" t="s">
        <v>2276</v>
      </c>
      <c r="E119" s="80" t="s">
        <v>2264</v>
      </c>
      <c r="F119" s="88" t="s">
        <v>2265</v>
      </c>
      <c r="G119" s="32" t="s">
        <v>2266</v>
      </c>
    </row>
    <row r="120" spans="1:7" ht="30">
      <c r="A120" s="26">
        <v>64</v>
      </c>
      <c r="B120" s="226" t="s">
        <v>3032</v>
      </c>
      <c r="C120" s="88" t="s">
        <v>3033</v>
      </c>
      <c r="D120" s="199" t="s">
        <v>3137</v>
      </c>
      <c r="E120" s="80" t="s">
        <v>3074</v>
      </c>
      <c r="F120" s="80" t="s">
        <v>3075</v>
      </c>
      <c r="G120" s="80" t="s">
        <v>266</v>
      </c>
    </row>
    <row r="121" spans="1:7" ht="30">
      <c r="A121" s="26">
        <v>65</v>
      </c>
      <c r="B121" s="88" t="s">
        <v>1376</v>
      </c>
      <c r="C121" s="88" t="s">
        <v>262</v>
      </c>
      <c r="D121" s="199" t="s">
        <v>3138</v>
      </c>
      <c r="E121" s="80" t="s">
        <v>3076</v>
      </c>
      <c r="F121" s="80" t="s">
        <v>3077</v>
      </c>
      <c r="G121" s="80" t="s">
        <v>3078</v>
      </c>
    </row>
    <row r="122" spans="1:7" ht="30">
      <c r="A122" s="26">
        <v>66</v>
      </c>
      <c r="B122" s="32" t="s">
        <v>3034</v>
      </c>
      <c r="C122" s="32" t="s">
        <v>262</v>
      </c>
      <c r="D122" s="199" t="s">
        <v>3139</v>
      </c>
      <c r="E122" s="80" t="s">
        <v>3079</v>
      </c>
      <c r="F122" s="80" t="s">
        <v>3080</v>
      </c>
      <c r="G122" s="80" t="s">
        <v>3081</v>
      </c>
    </row>
    <row r="123" spans="1:7" ht="30">
      <c r="A123" s="26">
        <v>67</v>
      </c>
      <c r="B123" s="32" t="s">
        <v>3035</v>
      </c>
      <c r="C123" s="32" t="s">
        <v>251</v>
      </c>
      <c r="D123" s="199" t="s">
        <v>3140</v>
      </c>
      <c r="E123" s="80" t="s">
        <v>3082</v>
      </c>
      <c r="F123" s="80" t="s">
        <v>3083</v>
      </c>
      <c r="G123" s="80" t="s">
        <v>3084</v>
      </c>
    </row>
    <row r="124" spans="1:7" ht="45">
      <c r="A124" s="26">
        <v>68</v>
      </c>
      <c r="B124" s="32" t="s">
        <v>3036</v>
      </c>
      <c r="C124" s="32" t="s">
        <v>2237</v>
      </c>
      <c r="D124" s="199" t="s">
        <v>3141</v>
      </c>
      <c r="E124" s="80" t="s">
        <v>248</v>
      </c>
      <c r="F124" s="80" t="s">
        <v>3085</v>
      </c>
      <c r="G124" s="80" t="s">
        <v>3086</v>
      </c>
    </row>
    <row r="125" spans="1:7" ht="30">
      <c r="A125" s="26">
        <v>69</v>
      </c>
      <c r="B125" s="32" t="s">
        <v>264</v>
      </c>
      <c r="C125" s="32" t="s">
        <v>3037</v>
      </c>
      <c r="D125" s="199" t="s">
        <v>3142</v>
      </c>
      <c r="E125" s="80" t="s">
        <v>3087</v>
      </c>
      <c r="F125" s="80" t="s">
        <v>3088</v>
      </c>
      <c r="G125" s="80" t="s">
        <v>614</v>
      </c>
    </row>
    <row r="126" spans="1:7" ht="45">
      <c r="A126" s="26">
        <v>70</v>
      </c>
      <c r="B126" s="32" t="s">
        <v>3038</v>
      </c>
      <c r="C126" s="32" t="s">
        <v>262</v>
      </c>
      <c r="D126" s="199" t="s">
        <v>3143</v>
      </c>
      <c r="E126" s="80" t="s">
        <v>248</v>
      </c>
      <c r="F126" s="80" t="s">
        <v>3089</v>
      </c>
      <c r="G126" s="80" t="s">
        <v>3090</v>
      </c>
    </row>
    <row r="127" spans="1:7" ht="45">
      <c r="A127" s="26">
        <v>71</v>
      </c>
      <c r="B127" s="32" t="s">
        <v>3039</v>
      </c>
      <c r="C127" s="32" t="s">
        <v>3040</v>
      </c>
      <c r="D127" s="199" t="s">
        <v>3143</v>
      </c>
      <c r="E127" s="80" t="s">
        <v>248</v>
      </c>
      <c r="F127" s="80" t="s">
        <v>3089</v>
      </c>
      <c r="G127" s="80" t="s">
        <v>3090</v>
      </c>
    </row>
    <row r="128" spans="1:7" ht="60">
      <c r="A128" s="26">
        <v>72</v>
      </c>
      <c r="B128" s="32" t="s">
        <v>3041</v>
      </c>
      <c r="C128" s="32" t="s">
        <v>262</v>
      </c>
      <c r="D128" s="199" t="s">
        <v>3144</v>
      </c>
      <c r="E128" s="80" t="s">
        <v>1383</v>
      </c>
      <c r="F128" s="80" t="s">
        <v>3091</v>
      </c>
      <c r="G128" s="80" t="s">
        <v>3092</v>
      </c>
    </row>
    <row r="129" spans="1:7" ht="60">
      <c r="A129" s="26">
        <v>73</v>
      </c>
      <c r="B129" s="32" t="s">
        <v>3042</v>
      </c>
      <c r="C129" s="32" t="s">
        <v>2225</v>
      </c>
      <c r="D129" s="199" t="s">
        <v>3144</v>
      </c>
      <c r="E129" s="80" t="s">
        <v>1383</v>
      </c>
      <c r="F129" s="80" t="s">
        <v>3091</v>
      </c>
      <c r="G129" s="80" t="s">
        <v>3092</v>
      </c>
    </row>
    <row r="130" spans="1:7" ht="30">
      <c r="A130" s="26">
        <v>74</v>
      </c>
      <c r="B130" s="32" t="s">
        <v>3043</v>
      </c>
      <c r="C130" s="32" t="s">
        <v>3044</v>
      </c>
      <c r="D130" s="199" t="s">
        <v>3145</v>
      </c>
      <c r="E130" s="80" t="s">
        <v>3093</v>
      </c>
      <c r="F130" s="80" t="s">
        <v>3094</v>
      </c>
      <c r="G130" s="80" t="s">
        <v>3095</v>
      </c>
    </row>
    <row r="131" spans="1:7" ht="30">
      <c r="A131" s="26">
        <v>75</v>
      </c>
      <c r="B131" s="32" t="s">
        <v>1185</v>
      </c>
      <c r="C131" s="32" t="s">
        <v>3045</v>
      </c>
      <c r="D131" s="199" t="s">
        <v>3145</v>
      </c>
      <c r="E131" s="80" t="s">
        <v>3093</v>
      </c>
      <c r="F131" s="80" t="s">
        <v>3094</v>
      </c>
      <c r="G131" s="80" t="s">
        <v>3095</v>
      </c>
    </row>
    <row r="132" spans="1:7" ht="60">
      <c r="A132" s="26">
        <v>76</v>
      </c>
      <c r="B132" s="32" t="s">
        <v>599</v>
      </c>
      <c r="C132" s="32" t="s">
        <v>1175</v>
      </c>
      <c r="D132" s="199" t="s">
        <v>3145</v>
      </c>
      <c r="E132" s="80" t="s">
        <v>3096</v>
      </c>
      <c r="F132" s="80" t="s">
        <v>3097</v>
      </c>
      <c r="G132" s="80" t="s">
        <v>3098</v>
      </c>
    </row>
    <row r="133" spans="1:7" ht="60">
      <c r="A133" s="26">
        <v>77</v>
      </c>
      <c r="B133" s="32" t="s">
        <v>3034</v>
      </c>
      <c r="C133" s="32" t="s">
        <v>3046</v>
      </c>
      <c r="D133" s="199" t="s">
        <v>3146</v>
      </c>
      <c r="E133" s="80" t="s">
        <v>3099</v>
      </c>
      <c r="F133" s="80" t="s">
        <v>3100</v>
      </c>
      <c r="G133" s="80" t="s">
        <v>3101</v>
      </c>
    </row>
    <row r="134" spans="1:7" ht="45">
      <c r="A134" s="26">
        <v>78</v>
      </c>
      <c r="B134" s="32" t="s">
        <v>1370</v>
      </c>
      <c r="C134" s="32" t="s">
        <v>3047</v>
      </c>
      <c r="D134" s="199" t="s">
        <v>3147</v>
      </c>
      <c r="E134" s="80" t="s">
        <v>3093</v>
      </c>
      <c r="F134" s="80" t="s">
        <v>3102</v>
      </c>
      <c r="G134" s="80" t="s">
        <v>3090</v>
      </c>
    </row>
    <row r="135" spans="1:7" ht="45">
      <c r="A135" s="26">
        <v>79</v>
      </c>
      <c r="B135" s="32" t="s">
        <v>3048</v>
      </c>
      <c r="C135" s="32" t="s">
        <v>3047</v>
      </c>
      <c r="D135" s="199" t="s">
        <v>3147</v>
      </c>
      <c r="E135" s="80" t="s">
        <v>3093</v>
      </c>
      <c r="F135" s="80" t="s">
        <v>3102</v>
      </c>
      <c r="G135" s="80" t="s">
        <v>3090</v>
      </c>
    </row>
    <row r="136" spans="1:7" ht="45">
      <c r="A136" s="26">
        <v>80</v>
      </c>
      <c r="B136" s="32" t="s">
        <v>3049</v>
      </c>
      <c r="C136" s="32" t="s">
        <v>3047</v>
      </c>
      <c r="D136" s="199" t="s">
        <v>3147</v>
      </c>
      <c r="E136" s="80" t="s">
        <v>3093</v>
      </c>
      <c r="F136" s="80" t="s">
        <v>3102</v>
      </c>
      <c r="G136" s="80" t="s">
        <v>3090</v>
      </c>
    </row>
    <row r="137" spans="1:7" ht="45">
      <c r="A137" s="26">
        <v>81</v>
      </c>
      <c r="B137" s="32" t="s">
        <v>3050</v>
      </c>
      <c r="C137" s="32" t="s">
        <v>3047</v>
      </c>
      <c r="D137" s="199" t="s">
        <v>3147</v>
      </c>
      <c r="E137" s="80" t="s">
        <v>3093</v>
      </c>
      <c r="F137" s="80" t="s">
        <v>3102</v>
      </c>
      <c r="G137" s="80" t="s">
        <v>3090</v>
      </c>
    </row>
    <row r="138" spans="1:7" ht="45">
      <c r="A138" s="26">
        <v>82</v>
      </c>
      <c r="B138" s="32" t="s">
        <v>3051</v>
      </c>
      <c r="C138" s="32" t="s">
        <v>3047</v>
      </c>
      <c r="D138" s="199" t="s">
        <v>3147</v>
      </c>
      <c r="E138" s="80" t="s">
        <v>3093</v>
      </c>
      <c r="F138" s="80" t="s">
        <v>3102</v>
      </c>
      <c r="G138" s="80" t="s">
        <v>3090</v>
      </c>
    </row>
    <row r="139" spans="1:7" ht="45">
      <c r="A139" s="26">
        <v>83</v>
      </c>
      <c r="B139" s="32" t="s">
        <v>1385</v>
      </c>
      <c r="C139" s="32" t="s">
        <v>3047</v>
      </c>
      <c r="D139" s="199" t="s">
        <v>3147</v>
      </c>
      <c r="E139" s="80" t="s">
        <v>3093</v>
      </c>
      <c r="F139" s="80" t="s">
        <v>3102</v>
      </c>
      <c r="G139" s="80" t="s">
        <v>3090</v>
      </c>
    </row>
    <row r="140" spans="1:7" ht="45">
      <c r="A140" s="26">
        <v>84</v>
      </c>
      <c r="B140" s="32" t="s">
        <v>2233</v>
      </c>
      <c r="C140" s="32" t="s">
        <v>3047</v>
      </c>
      <c r="D140" s="199" t="s">
        <v>3147</v>
      </c>
      <c r="E140" s="80" t="s">
        <v>3093</v>
      </c>
      <c r="F140" s="80" t="s">
        <v>3102</v>
      </c>
      <c r="G140" s="80" t="s">
        <v>3090</v>
      </c>
    </row>
    <row r="141" spans="1:7" ht="45">
      <c r="A141" s="26">
        <v>85</v>
      </c>
      <c r="B141" s="32" t="s">
        <v>3052</v>
      </c>
      <c r="C141" s="32" t="s">
        <v>3047</v>
      </c>
      <c r="D141" s="199" t="s">
        <v>3147</v>
      </c>
      <c r="E141" s="80" t="s">
        <v>3093</v>
      </c>
      <c r="F141" s="80" t="s">
        <v>3102</v>
      </c>
      <c r="G141" s="80" t="s">
        <v>3090</v>
      </c>
    </row>
    <row r="142" spans="1:7" ht="45">
      <c r="A142" s="26">
        <v>86</v>
      </c>
      <c r="B142" s="32" t="s">
        <v>3053</v>
      </c>
      <c r="C142" s="32" t="s">
        <v>3047</v>
      </c>
      <c r="D142" s="199" t="s">
        <v>3147</v>
      </c>
      <c r="E142" s="80" t="s">
        <v>3093</v>
      </c>
      <c r="F142" s="80" t="s">
        <v>3102</v>
      </c>
      <c r="G142" s="80" t="s">
        <v>3090</v>
      </c>
    </row>
    <row r="143" spans="1:7" ht="45">
      <c r="A143" s="26">
        <v>87</v>
      </c>
      <c r="B143" s="32" t="s">
        <v>2231</v>
      </c>
      <c r="C143" s="32" t="s">
        <v>3047</v>
      </c>
      <c r="D143" s="199" t="s">
        <v>3147</v>
      </c>
      <c r="E143" s="80" t="s">
        <v>3093</v>
      </c>
      <c r="F143" s="80" t="s">
        <v>3102</v>
      </c>
      <c r="G143" s="80" t="s">
        <v>3090</v>
      </c>
    </row>
    <row r="144" spans="1:7" ht="45">
      <c r="A144" s="26">
        <v>88</v>
      </c>
      <c r="B144" s="32" t="s">
        <v>3054</v>
      </c>
      <c r="C144" s="32" t="s">
        <v>3047</v>
      </c>
      <c r="D144" s="199" t="s">
        <v>3147</v>
      </c>
      <c r="E144" s="80" t="s">
        <v>3093</v>
      </c>
      <c r="F144" s="80" t="s">
        <v>3102</v>
      </c>
      <c r="G144" s="80" t="s">
        <v>3090</v>
      </c>
    </row>
    <row r="145" spans="1:7" ht="30">
      <c r="A145" s="26">
        <v>89</v>
      </c>
      <c r="B145" s="80" t="s">
        <v>3032</v>
      </c>
      <c r="C145" s="80" t="s">
        <v>3033</v>
      </c>
      <c r="D145" s="199" t="s">
        <v>3148</v>
      </c>
      <c r="E145" s="80" t="s">
        <v>3103</v>
      </c>
      <c r="F145" s="80" t="s">
        <v>3104</v>
      </c>
      <c r="G145" s="80" t="s">
        <v>3105</v>
      </c>
    </row>
    <row r="146" spans="1:7" ht="30">
      <c r="A146" s="26">
        <v>90</v>
      </c>
      <c r="B146" s="80" t="s">
        <v>3055</v>
      </c>
      <c r="C146" s="80" t="s">
        <v>3056</v>
      </c>
      <c r="D146" s="199" t="s">
        <v>3148</v>
      </c>
      <c r="E146" s="80" t="s">
        <v>3103</v>
      </c>
      <c r="F146" s="80" t="s">
        <v>3104</v>
      </c>
      <c r="G146" s="80" t="s">
        <v>3105</v>
      </c>
    </row>
    <row r="147" spans="1:7" ht="30">
      <c r="A147" s="26">
        <v>91</v>
      </c>
      <c r="B147" s="80" t="s">
        <v>3032</v>
      </c>
      <c r="C147" s="80" t="s">
        <v>3033</v>
      </c>
      <c r="D147" s="199" t="s">
        <v>3149</v>
      </c>
      <c r="E147" s="80" t="s">
        <v>3103</v>
      </c>
      <c r="F147" s="80" t="s">
        <v>3106</v>
      </c>
      <c r="G147" s="80" t="s">
        <v>237</v>
      </c>
    </row>
    <row r="148" spans="1:7" ht="30">
      <c r="A148" s="26">
        <v>92</v>
      </c>
      <c r="B148" s="80" t="s">
        <v>3055</v>
      </c>
      <c r="C148" s="80" t="s">
        <v>3056</v>
      </c>
      <c r="D148" s="199" t="s">
        <v>3148</v>
      </c>
      <c r="E148" s="80" t="s">
        <v>3103</v>
      </c>
      <c r="F148" s="80" t="s">
        <v>3106</v>
      </c>
      <c r="G148" s="80" t="s">
        <v>237</v>
      </c>
    </row>
    <row r="149" spans="1:7" ht="45">
      <c r="A149" s="26">
        <v>93</v>
      </c>
      <c r="B149" s="80" t="s">
        <v>518</v>
      </c>
      <c r="C149" s="80" t="s">
        <v>252</v>
      </c>
      <c r="D149" s="199" t="s">
        <v>3150</v>
      </c>
      <c r="E149" s="80" t="s">
        <v>3087</v>
      </c>
      <c r="F149" s="80" t="s">
        <v>3107</v>
      </c>
      <c r="G149" s="80" t="s">
        <v>3108</v>
      </c>
    </row>
    <row r="150" spans="1:7" ht="30">
      <c r="A150" s="26">
        <v>94</v>
      </c>
      <c r="B150" s="80" t="s">
        <v>3041</v>
      </c>
      <c r="C150" s="80" t="s">
        <v>262</v>
      </c>
      <c r="D150" s="199" t="s">
        <v>3151</v>
      </c>
      <c r="E150" s="80" t="s">
        <v>3109</v>
      </c>
      <c r="F150" s="80" t="s">
        <v>3110</v>
      </c>
      <c r="G150" s="80" t="s">
        <v>3111</v>
      </c>
    </row>
    <row r="151" spans="1:7" ht="30">
      <c r="A151" s="26">
        <v>95</v>
      </c>
      <c r="B151" s="80" t="s">
        <v>522</v>
      </c>
      <c r="C151" s="80" t="s">
        <v>1026</v>
      </c>
      <c r="D151" s="199" t="s">
        <v>3152</v>
      </c>
      <c r="E151" s="80" t="s">
        <v>1031</v>
      </c>
      <c r="F151" s="80" t="s">
        <v>3112</v>
      </c>
      <c r="G151" s="80" t="s">
        <v>3113</v>
      </c>
    </row>
    <row r="152" spans="1:7" ht="30">
      <c r="A152" s="26">
        <v>96</v>
      </c>
      <c r="B152" s="80" t="s">
        <v>3057</v>
      </c>
      <c r="C152" s="80" t="s">
        <v>252</v>
      </c>
      <c r="D152" s="199" t="s">
        <v>3153</v>
      </c>
      <c r="E152" s="80" t="s">
        <v>3093</v>
      </c>
      <c r="F152" s="80" t="s">
        <v>3114</v>
      </c>
      <c r="G152" s="80" t="s">
        <v>3115</v>
      </c>
    </row>
    <row r="153" spans="1:7" ht="30">
      <c r="A153" s="26">
        <v>97</v>
      </c>
      <c r="B153" s="80" t="s">
        <v>1334</v>
      </c>
      <c r="C153" s="80" t="s">
        <v>262</v>
      </c>
      <c r="D153" s="199" t="s">
        <v>3154</v>
      </c>
      <c r="E153" s="80" t="s">
        <v>248</v>
      </c>
      <c r="F153" s="80" t="s">
        <v>3116</v>
      </c>
      <c r="G153" s="80" t="s">
        <v>1369</v>
      </c>
    </row>
    <row r="154" spans="1:7" ht="45">
      <c r="A154" s="26">
        <v>98</v>
      </c>
      <c r="B154" s="80" t="s">
        <v>264</v>
      </c>
      <c r="C154" s="80" t="s">
        <v>3037</v>
      </c>
      <c r="D154" s="199" t="s">
        <v>3145</v>
      </c>
      <c r="E154" s="80" t="s">
        <v>3093</v>
      </c>
      <c r="F154" s="80" t="s">
        <v>3117</v>
      </c>
      <c r="G154" s="80" t="s">
        <v>3095</v>
      </c>
    </row>
    <row r="155" spans="1:7" ht="45">
      <c r="A155" s="26">
        <v>99</v>
      </c>
      <c r="B155" s="80" t="s">
        <v>3058</v>
      </c>
      <c r="C155" s="80" t="s">
        <v>3059</v>
      </c>
      <c r="D155" s="199" t="s">
        <v>3145</v>
      </c>
      <c r="E155" s="80" t="s">
        <v>3093</v>
      </c>
      <c r="F155" s="80" t="s">
        <v>3117</v>
      </c>
      <c r="G155" s="80" t="s">
        <v>3095</v>
      </c>
    </row>
    <row r="156" spans="1:7" ht="45">
      <c r="A156" s="26">
        <v>100</v>
      </c>
      <c r="B156" s="80" t="s">
        <v>3060</v>
      </c>
      <c r="C156" s="80" t="s">
        <v>3061</v>
      </c>
      <c r="D156" s="199" t="s">
        <v>3145</v>
      </c>
      <c r="E156" s="80" t="s">
        <v>3093</v>
      </c>
      <c r="F156" s="80" t="s">
        <v>3117</v>
      </c>
      <c r="G156" s="80" t="s">
        <v>3095</v>
      </c>
    </row>
    <row r="157" spans="1:7" ht="45">
      <c r="A157" s="26">
        <v>101</v>
      </c>
      <c r="B157" s="80" t="s">
        <v>254</v>
      </c>
      <c r="C157" s="80" t="s">
        <v>3061</v>
      </c>
      <c r="D157" s="199" t="s">
        <v>3145</v>
      </c>
      <c r="E157" s="80" t="s">
        <v>3093</v>
      </c>
      <c r="F157" s="80" t="s">
        <v>3117</v>
      </c>
      <c r="G157" s="80" t="s">
        <v>3095</v>
      </c>
    </row>
    <row r="158" spans="1:7" ht="45">
      <c r="A158" s="26">
        <v>102</v>
      </c>
      <c r="B158" s="80" t="s">
        <v>3062</v>
      </c>
      <c r="C158" s="80" t="s">
        <v>3061</v>
      </c>
      <c r="D158" s="199" t="s">
        <v>3145</v>
      </c>
      <c r="E158" s="80" t="s">
        <v>3093</v>
      </c>
      <c r="F158" s="80" t="s">
        <v>3117</v>
      </c>
      <c r="G158" s="80" t="s">
        <v>3095</v>
      </c>
    </row>
    <row r="159" spans="1:7" ht="45">
      <c r="A159" s="26">
        <v>103</v>
      </c>
      <c r="B159" s="80" t="s">
        <v>3063</v>
      </c>
      <c r="C159" s="80" t="s">
        <v>3061</v>
      </c>
      <c r="D159" s="199" t="s">
        <v>3145</v>
      </c>
      <c r="E159" s="80" t="s">
        <v>3093</v>
      </c>
      <c r="F159" s="80" t="s">
        <v>3117</v>
      </c>
      <c r="G159" s="80" t="s">
        <v>3095</v>
      </c>
    </row>
    <row r="160" spans="1:7" ht="45">
      <c r="A160" s="26">
        <v>104</v>
      </c>
      <c r="B160" s="80" t="s">
        <v>3064</v>
      </c>
      <c r="C160" s="80" t="s">
        <v>3061</v>
      </c>
      <c r="D160" s="199" t="s">
        <v>3145</v>
      </c>
      <c r="E160" s="80" t="s">
        <v>3093</v>
      </c>
      <c r="F160" s="80" t="s">
        <v>3117</v>
      </c>
      <c r="G160" s="80" t="s">
        <v>3095</v>
      </c>
    </row>
    <row r="161" spans="1:7" ht="45">
      <c r="A161" s="26">
        <v>105</v>
      </c>
      <c r="B161" s="80" t="s">
        <v>3065</v>
      </c>
      <c r="C161" s="80" t="s">
        <v>3061</v>
      </c>
      <c r="D161" s="199" t="s">
        <v>3145</v>
      </c>
      <c r="E161" s="80" t="s">
        <v>3093</v>
      </c>
      <c r="F161" s="80" t="s">
        <v>3117</v>
      </c>
      <c r="G161" s="80" t="s">
        <v>3095</v>
      </c>
    </row>
    <row r="162" spans="1:7" ht="45">
      <c r="A162" s="26">
        <v>106</v>
      </c>
      <c r="B162" s="80" t="s">
        <v>3066</v>
      </c>
      <c r="C162" s="80" t="s">
        <v>3061</v>
      </c>
      <c r="D162" s="199" t="s">
        <v>3145</v>
      </c>
      <c r="E162" s="80" t="s">
        <v>3093</v>
      </c>
      <c r="F162" s="80" t="s">
        <v>3117</v>
      </c>
      <c r="G162" s="80" t="s">
        <v>3095</v>
      </c>
    </row>
    <row r="163" spans="1:7" ht="45">
      <c r="A163" s="26">
        <v>107</v>
      </c>
      <c r="B163" s="80" t="s">
        <v>3067</v>
      </c>
      <c r="C163" s="80" t="s">
        <v>3068</v>
      </c>
      <c r="D163" s="199" t="s">
        <v>3155</v>
      </c>
      <c r="E163" s="80" t="s">
        <v>3118</v>
      </c>
      <c r="F163" s="80" t="s">
        <v>3119</v>
      </c>
      <c r="G163" s="80" t="s">
        <v>3120</v>
      </c>
    </row>
    <row r="164" spans="1:7" ht="30">
      <c r="A164" s="26">
        <v>108</v>
      </c>
      <c r="B164" s="80" t="s">
        <v>3069</v>
      </c>
      <c r="C164" s="80" t="s">
        <v>3070</v>
      </c>
      <c r="D164" s="199" t="s">
        <v>3156</v>
      </c>
      <c r="E164" s="80" t="s">
        <v>248</v>
      </c>
      <c r="F164" s="80" t="s">
        <v>3121</v>
      </c>
      <c r="G164" s="80" t="s">
        <v>3122</v>
      </c>
    </row>
    <row r="165" spans="1:7" ht="45">
      <c r="A165" s="26">
        <v>109</v>
      </c>
      <c r="B165" s="80" t="s">
        <v>1180</v>
      </c>
      <c r="C165" s="80" t="s">
        <v>3071</v>
      </c>
      <c r="D165" s="199" t="s">
        <v>3157</v>
      </c>
      <c r="E165" s="80" t="s">
        <v>1347</v>
      </c>
      <c r="F165" s="80" t="s">
        <v>3123</v>
      </c>
      <c r="G165" s="80" t="s">
        <v>3124</v>
      </c>
    </row>
    <row r="166" spans="1:7" ht="45">
      <c r="A166" s="26">
        <v>110</v>
      </c>
      <c r="B166" s="80" t="s">
        <v>3072</v>
      </c>
      <c r="C166" s="80" t="s">
        <v>252</v>
      </c>
      <c r="D166" s="199" t="s">
        <v>3158</v>
      </c>
      <c r="E166" s="80" t="s">
        <v>3125</v>
      </c>
      <c r="F166" s="80" t="s">
        <v>3126</v>
      </c>
      <c r="G166" s="80" t="s">
        <v>1356</v>
      </c>
    </row>
    <row r="167" spans="1:7" ht="30">
      <c r="A167" s="26">
        <v>111</v>
      </c>
      <c r="B167" s="80" t="s">
        <v>1027</v>
      </c>
      <c r="C167" s="80" t="s">
        <v>1026</v>
      </c>
      <c r="D167" s="199" t="s">
        <v>3159</v>
      </c>
      <c r="E167" s="80" t="s">
        <v>3127</v>
      </c>
      <c r="F167" s="80" t="s">
        <v>3128</v>
      </c>
      <c r="G167" s="80" t="s">
        <v>3129</v>
      </c>
    </row>
    <row r="168" spans="1:7" ht="45">
      <c r="A168" s="26">
        <v>112</v>
      </c>
      <c r="B168" s="80" t="s">
        <v>1339</v>
      </c>
      <c r="C168" s="80" t="s">
        <v>262</v>
      </c>
      <c r="D168" s="199" t="s">
        <v>3160</v>
      </c>
      <c r="E168" s="80" t="s">
        <v>1341</v>
      </c>
      <c r="F168" s="80" t="s">
        <v>3130</v>
      </c>
      <c r="G168" s="80" t="s">
        <v>3131</v>
      </c>
    </row>
    <row r="169" spans="1:7" ht="30">
      <c r="A169" s="26">
        <v>113</v>
      </c>
      <c r="B169" s="80" t="s">
        <v>254</v>
      </c>
      <c r="C169" s="80" t="s">
        <v>3073</v>
      </c>
      <c r="D169" s="199" t="s">
        <v>3161</v>
      </c>
      <c r="E169" s="80" t="s">
        <v>256</v>
      </c>
      <c r="F169" s="80" t="s">
        <v>3132</v>
      </c>
      <c r="G169" s="80" t="s">
        <v>256</v>
      </c>
    </row>
    <row r="170" spans="1:7" ht="30">
      <c r="A170" s="26">
        <v>114</v>
      </c>
      <c r="B170" s="80" t="s">
        <v>1353</v>
      </c>
      <c r="C170" s="80" t="s">
        <v>265</v>
      </c>
      <c r="D170" s="199" t="s">
        <v>3162</v>
      </c>
      <c r="E170" s="80" t="s">
        <v>3133</v>
      </c>
      <c r="F170" s="80" t="s">
        <v>3134</v>
      </c>
      <c r="G170" s="80" t="s">
        <v>3135</v>
      </c>
    </row>
    <row r="171" spans="1:7" ht="30">
      <c r="A171" s="26">
        <v>115</v>
      </c>
      <c r="B171" s="80" t="s">
        <v>1180</v>
      </c>
      <c r="C171" s="80" t="s">
        <v>3071</v>
      </c>
      <c r="D171" s="199" t="s">
        <v>3163</v>
      </c>
      <c r="E171" s="80" t="s">
        <v>1184</v>
      </c>
      <c r="F171" s="80" t="s">
        <v>3136</v>
      </c>
      <c r="G171" s="80" t="s">
        <v>256</v>
      </c>
    </row>
    <row r="172" spans="1:7" ht="15.75">
      <c r="A172" s="415" t="s">
        <v>95</v>
      </c>
      <c r="B172" s="416"/>
      <c r="C172" s="416"/>
      <c r="D172" s="416"/>
      <c r="E172" s="416"/>
      <c r="F172" s="416"/>
      <c r="G172" s="417"/>
    </row>
    <row r="173" spans="1:7" ht="45">
      <c r="A173" s="152">
        <v>1</v>
      </c>
      <c r="B173" s="167" t="s">
        <v>560</v>
      </c>
      <c r="C173" s="152" t="s">
        <v>501</v>
      </c>
      <c r="D173" s="152" t="s">
        <v>561</v>
      </c>
      <c r="E173" s="152" t="s">
        <v>204</v>
      </c>
      <c r="F173" s="167" t="s">
        <v>562</v>
      </c>
      <c r="G173" s="167" t="s">
        <v>563</v>
      </c>
    </row>
    <row r="174" spans="1:7" ht="60">
      <c r="A174" s="152">
        <v>2</v>
      </c>
      <c r="B174" s="167" t="s">
        <v>564</v>
      </c>
      <c r="C174" s="152" t="s">
        <v>501</v>
      </c>
      <c r="D174" s="152" t="s">
        <v>565</v>
      </c>
      <c r="E174" s="152" t="s">
        <v>566</v>
      </c>
      <c r="F174" s="167" t="s">
        <v>567</v>
      </c>
      <c r="G174" s="167" t="s">
        <v>568</v>
      </c>
    </row>
    <row r="175" spans="1:7" ht="60">
      <c r="A175" s="152">
        <v>3</v>
      </c>
      <c r="B175" s="167" t="s">
        <v>569</v>
      </c>
      <c r="C175" s="152" t="s">
        <v>501</v>
      </c>
      <c r="D175" s="152" t="s">
        <v>570</v>
      </c>
      <c r="E175" s="152" t="s">
        <v>566</v>
      </c>
      <c r="F175" s="167" t="s">
        <v>567</v>
      </c>
      <c r="G175" s="167" t="s">
        <v>568</v>
      </c>
    </row>
    <row r="176" spans="1:7" ht="90">
      <c r="A176" s="156">
        <v>4</v>
      </c>
      <c r="B176" s="168" t="s">
        <v>571</v>
      </c>
      <c r="C176" s="156" t="s">
        <v>572</v>
      </c>
      <c r="D176" s="156" t="s">
        <v>573</v>
      </c>
      <c r="E176" s="156" t="s">
        <v>574</v>
      </c>
      <c r="F176" s="168" t="s">
        <v>575</v>
      </c>
      <c r="G176" s="168" t="s">
        <v>576</v>
      </c>
    </row>
    <row r="177" spans="1:7" ht="60">
      <c r="A177" s="152">
        <v>5</v>
      </c>
      <c r="B177" s="169" t="s">
        <v>577</v>
      </c>
      <c r="C177" s="169" t="s">
        <v>202</v>
      </c>
      <c r="D177" s="169" t="s">
        <v>578</v>
      </c>
      <c r="E177" s="169" t="s">
        <v>579</v>
      </c>
      <c r="F177" s="169" t="s">
        <v>580</v>
      </c>
      <c r="G177" s="169" t="s">
        <v>206</v>
      </c>
    </row>
    <row r="178" spans="1:7" ht="45">
      <c r="A178" s="156">
        <v>6</v>
      </c>
      <c r="B178" s="219" t="s">
        <v>1390</v>
      </c>
      <c r="C178" s="217" t="s">
        <v>1196</v>
      </c>
      <c r="D178" s="217" t="s">
        <v>1391</v>
      </c>
      <c r="E178" s="218" t="s">
        <v>1392</v>
      </c>
      <c r="F178" s="218" t="s">
        <v>1393</v>
      </c>
      <c r="G178" s="217" t="s">
        <v>1394</v>
      </c>
    </row>
    <row r="179" spans="1:7" ht="135">
      <c r="A179" s="152">
        <v>7</v>
      </c>
      <c r="B179" s="219" t="s">
        <v>1395</v>
      </c>
      <c r="C179" s="217" t="s">
        <v>1196</v>
      </c>
      <c r="D179" s="217" t="s">
        <v>1396</v>
      </c>
      <c r="E179" s="217" t="s">
        <v>1397</v>
      </c>
      <c r="F179" s="218" t="s">
        <v>1398</v>
      </c>
      <c r="G179" s="217" t="s">
        <v>1338</v>
      </c>
    </row>
    <row r="180" spans="1:7" ht="60">
      <c r="A180" s="156">
        <v>8</v>
      </c>
      <c r="B180" s="219" t="s">
        <v>1399</v>
      </c>
      <c r="C180" s="217" t="s">
        <v>1400</v>
      </c>
      <c r="D180" s="218" t="s">
        <v>1401</v>
      </c>
      <c r="E180" s="218" t="s">
        <v>1402</v>
      </c>
      <c r="F180" s="218" t="s">
        <v>1398</v>
      </c>
      <c r="G180" s="218" t="s">
        <v>1338</v>
      </c>
    </row>
    <row r="181" spans="1:7" ht="60">
      <c r="A181" s="152">
        <v>9</v>
      </c>
      <c r="B181" s="219" t="s">
        <v>1403</v>
      </c>
      <c r="C181" s="218" t="s">
        <v>1248</v>
      </c>
      <c r="D181" s="218" t="s">
        <v>1404</v>
      </c>
      <c r="E181" s="218" t="s">
        <v>1405</v>
      </c>
      <c r="F181" s="218" t="s">
        <v>1406</v>
      </c>
      <c r="G181" s="218" t="s">
        <v>1356</v>
      </c>
    </row>
    <row r="182" spans="1:7" ht="45">
      <c r="A182" s="156">
        <v>10</v>
      </c>
      <c r="B182" s="219" t="s">
        <v>1407</v>
      </c>
      <c r="C182" s="217" t="s">
        <v>1408</v>
      </c>
      <c r="D182" s="217" t="s">
        <v>1409</v>
      </c>
      <c r="E182" s="217" t="s">
        <v>1410</v>
      </c>
      <c r="F182" s="218" t="s">
        <v>1411</v>
      </c>
      <c r="G182" s="217" t="s">
        <v>237</v>
      </c>
    </row>
    <row r="183" spans="1:7" ht="45">
      <c r="A183" s="152">
        <v>11</v>
      </c>
      <c r="B183" s="219" t="s">
        <v>1412</v>
      </c>
      <c r="C183" s="217" t="s">
        <v>1413</v>
      </c>
      <c r="D183" s="217" t="s">
        <v>1409</v>
      </c>
      <c r="E183" s="217" t="s">
        <v>1410</v>
      </c>
      <c r="F183" s="218" t="s">
        <v>1411</v>
      </c>
      <c r="G183" s="217" t="s">
        <v>237</v>
      </c>
    </row>
    <row r="184" spans="1:7" ht="45">
      <c r="A184" s="156">
        <v>12</v>
      </c>
      <c r="B184" s="219" t="s">
        <v>1414</v>
      </c>
      <c r="C184" s="217" t="s">
        <v>1415</v>
      </c>
      <c r="D184" s="217" t="s">
        <v>1409</v>
      </c>
      <c r="E184" s="217" t="s">
        <v>1410</v>
      </c>
      <c r="F184" s="218" t="s">
        <v>1411</v>
      </c>
      <c r="G184" s="217" t="s">
        <v>237</v>
      </c>
    </row>
    <row r="185" spans="1:7" ht="45">
      <c r="A185" s="152">
        <v>13</v>
      </c>
      <c r="B185" s="219" t="s">
        <v>560</v>
      </c>
      <c r="C185" s="217" t="s">
        <v>1196</v>
      </c>
      <c r="D185" s="217" t="s">
        <v>1416</v>
      </c>
      <c r="E185" s="218" t="s">
        <v>1417</v>
      </c>
      <c r="F185" s="218" t="s">
        <v>1418</v>
      </c>
      <c r="G185" s="217" t="s">
        <v>1419</v>
      </c>
    </row>
    <row r="186" spans="1:7" ht="60">
      <c r="A186" s="156">
        <v>14</v>
      </c>
      <c r="B186" s="167" t="s">
        <v>1420</v>
      </c>
      <c r="C186" s="152" t="s">
        <v>1248</v>
      </c>
      <c r="D186" s="152" t="s">
        <v>1421</v>
      </c>
      <c r="E186" s="152" t="s">
        <v>1422</v>
      </c>
      <c r="F186" s="152" t="s">
        <v>1423</v>
      </c>
      <c r="G186" s="152" t="s">
        <v>1424</v>
      </c>
    </row>
    <row r="187" spans="1:7" ht="60">
      <c r="A187" s="152">
        <v>15</v>
      </c>
      <c r="B187" s="167" t="s">
        <v>1247</v>
      </c>
      <c r="C187" s="152" t="s">
        <v>1248</v>
      </c>
      <c r="D187" s="152" t="s">
        <v>1421</v>
      </c>
      <c r="E187" s="152" t="s">
        <v>1422</v>
      </c>
      <c r="F187" s="152" t="s">
        <v>1423</v>
      </c>
      <c r="G187" s="152" t="s">
        <v>1424</v>
      </c>
    </row>
    <row r="188" spans="1:7" ht="60">
      <c r="A188" s="156">
        <v>16</v>
      </c>
      <c r="B188" s="167" t="s">
        <v>1425</v>
      </c>
      <c r="C188" s="152" t="s">
        <v>1248</v>
      </c>
      <c r="D188" s="152" t="s">
        <v>1421</v>
      </c>
      <c r="E188" s="152" t="s">
        <v>1422</v>
      </c>
      <c r="F188" s="152" t="s">
        <v>1423</v>
      </c>
      <c r="G188" s="152" t="s">
        <v>1424</v>
      </c>
    </row>
    <row r="189" spans="1:7" ht="45">
      <c r="A189" s="152">
        <v>17</v>
      </c>
      <c r="B189" s="167" t="s">
        <v>1426</v>
      </c>
      <c r="C189" s="152" t="s">
        <v>1196</v>
      </c>
      <c r="D189" s="152" t="s">
        <v>1427</v>
      </c>
      <c r="E189" s="152" t="s">
        <v>2434</v>
      </c>
      <c r="F189" s="152" t="s">
        <v>1428</v>
      </c>
      <c r="G189" s="152" t="s">
        <v>554</v>
      </c>
    </row>
    <row r="190" spans="1:7" ht="60">
      <c r="A190" s="156">
        <v>18</v>
      </c>
      <c r="B190" s="167" t="s">
        <v>1429</v>
      </c>
      <c r="C190" s="152" t="s">
        <v>1248</v>
      </c>
      <c r="D190" s="152" t="s">
        <v>1421</v>
      </c>
      <c r="E190" s="152" t="s">
        <v>1422</v>
      </c>
      <c r="F190" s="152" t="s">
        <v>1423</v>
      </c>
      <c r="G190" s="152" t="s">
        <v>1424</v>
      </c>
    </row>
    <row r="191" spans="1:7" ht="60">
      <c r="A191" s="152">
        <v>19</v>
      </c>
      <c r="B191" s="167" t="s">
        <v>1430</v>
      </c>
      <c r="C191" s="152" t="s">
        <v>1248</v>
      </c>
      <c r="D191" s="152" t="s">
        <v>1421</v>
      </c>
      <c r="E191" s="152" t="s">
        <v>1422</v>
      </c>
      <c r="F191" s="152" t="s">
        <v>1423</v>
      </c>
      <c r="G191" s="152" t="s">
        <v>1424</v>
      </c>
    </row>
    <row r="192" spans="1:7" ht="45">
      <c r="A192" s="156">
        <v>20</v>
      </c>
      <c r="B192" s="167" t="s">
        <v>1431</v>
      </c>
      <c r="C192" s="152" t="s">
        <v>1432</v>
      </c>
      <c r="D192" s="152" t="s">
        <v>1433</v>
      </c>
      <c r="E192" s="152" t="s">
        <v>1434</v>
      </c>
      <c r="F192" s="152" t="s">
        <v>1435</v>
      </c>
      <c r="G192" s="152" t="s">
        <v>1369</v>
      </c>
    </row>
    <row r="193" spans="1:7" ht="30">
      <c r="A193" s="152">
        <v>21</v>
      </c>
      <c r="B193" s="167" t="s">
        <v>1436</v>
      </c>
      <c r="C193" s="152" t="s">
        <v>1400</v>
      </c>
      <c r="D193" s="152" t="s">
        <v>1437</v>
      </c>
      <c r="E193" s="152" t="s">
        <v>1438</v>
      </c>
      <c r="F193" s="152" t="s">
        <v>1439</v>
      </c>
      <c r="G193" s="152" t="s">
        <v>1440</v>
      </c>
    </row>
    <row r="194" spans="1:7" ht="45">
      <c r="A194" s="156">
        <v>22</v>
      </c>
      <c r="B194" s="167" t="s">
        <v>1441</v>
      </c>
      <c r="C194" s="152" t="s">
        <v>1236</v>
      </c>
      <c r="D194" s="152" t="s">
        <v>1442</v>
      </c>
      <c r="E194" s="152" t="s">
        <v>1443</v>
      </c>
      <c r="F194" s="152" t="s">
        <v>525</v>
      </c>
      <c r="G194" s="152" t="s">
        <v>1444</v>
      </c>
    </row>
    <row r="195" spans="1:7" ht="30">
      <c r="A195" s="152">
        <v>23</v>
      </c>
      <c r="B195" s="167" t="s">
        <v>1445</v>
      </c>
      <c r="C195" s="152" t="s">
        <v>1236</v>
      </c>
      <c r="D195" s="152" t="s">
        <v>1446</v>
      </c>
      <c r="E195" s="152" t="s">
        <v>1447</v>
      </c>
      <c r="F195" s="152" t="s">
        <v>1448</v>
      </c>
      <c r="G195" s="152" t="s">
        <v>1449</v>
      </c>
    </row>
    <row r="196" spans="1:7" ht="135">
      <c r="A196" s="156">
        <v>24</v>
      </c>
      <c r="B196" s="31" t="s">
        <v>1407</v>
      </c>
      <c r="C196" s="152" t="s">
        <v>1408</v>
      </c>
      <c r="D196" s="26" t="s">
        <v>2543</v>
      </c>
      <c r="E196" s="152" t="s">
        <v>2544</v>
      </c>
      <c r="F196" s="152" t="s">
        <v>2545</v>
      </c>
      <c r="G196" s="152" t="s">
        <v>2546</v>
      </c>
    </row>
    <row r="197" spans="1:7" ht="135">
      <c r="A197" s="152">
        <v>25</v>
      </c>
      <c r="B197" s="176" t="s">
        <v>2547</v>
      </c>
      <c r="C197" s="176" t="s">
        <v>2548</v>
      </c>
      <c r="D197" s="26" t="s">
        <v>2543</v>
      </c>
      <c r="E197" s="152" t="s">
        <v>2544</v>
      </c>
      <c r="F197" s="152" t="s">
        <v>2545</v>
      </c>
      <c r="G197" s="152" t="s">
        <v>2546</v>
      </c>
    </row>
    <row r="198" spans="1:7" ht="135">
      <c r="A198" s="156">
        <v>26</v>
      </c>
      <c r="B198" s="176" t="s">
        <v>1414</v>
      </c>
      <c r="C198" s="176" t="s">
        <v>2549</v>
      </c>
      <c r="D198" s="26" t="s">
        <v>2543</v>
      </c>
      <c r="E198" s="152" t="s">
        <v>2544</v>
      </c>
      <c r="F198" s="152" t="s">
        <v>2545</v>
      </c>
      <c r="G198" s="152" t="s">
        <v>2546</v>
      </c>
    </row>
    <row r="199" spans="1:7" ht="45">
      <c r="A199" s="152">
        <v>27</v>
      </c>
      <c r="B199" s="176" t="s">
        <v>2550</v>
      </c>
      <c r="C199" s="176" t="s">
        <v>2537</v>
      </c>
      <c r="D199" s="176" t="s">
        <v>2551</v>
      </c>
      <c r="E199" s="176" t="s">
        <v>2552</v>
      </c>
      <c r="F199" s="328" t="s">
        <v>2553</v>
      </c>
      <c r="G199" s="176" t="s">
        <v>2554</v>
      </c>
    </row>
    <row r="200" spans="1:7" ht="45">
      <c r="A200" s="156">
        <v>28</v>
      </c>
      <c r="B200" s="176" t="s">
        <v>2555</v>
      </c>
      <c r="C200" s="176" t="s">
        <v>2556</v>
      </c>
      <c r="D200" s="176" t="s">
        <v>2557</v>
      </c>
      <c r="E200" s="176" t="s">
        <v>2558</v>
      </c>
      <c r="F200" s="328" t="s">
        <v>2559</v>
      </c>
      <c r="G200" s="176" t="s">
        <v>1356</v>
      </c>
    </row>
    <row r="201" spans="1:7" ht="105">
      <c r="A201" s="152">
        <v>29</v>
      </c>
      <c r="B201" s="176" t="s">
        <v>2560</v>
      </c>
      <c r="C201" s="176" t="s">
        <v>2537</v>
      </c>
      <c r="D201" s="176" t="s">
        <v>2561</v>
      </c>
      <c r="E201" s="176" t="s">
        <v>2544</v>
      </c>
      <c r="F201" s="328" t="s">
        <v>2562</v>
      </c>
      <c r="G201" s="176" t="s">
        <v>1356</v>
      </c>
    </row>
    <row r="202" spans="1:7" ht="90">
      <c r="A202" s="156">
        <v>30</v>
      </c>
      <c r="B202" s="176" t="s">
        <v>2563</v>
      </c>
      <c r="C202" s="176" t="s">
        <v>2537</v>
      </c>
      <c r="D202" s="176" t="s">
        <v>2561</v>
      </c>
      <c r="E202" s="176" t="s">
        <v>2558</v>
      </c>
      <c r="F202" s="328" t="s">
        <v>2564</v>
      </c>
      <c r="G202" s="176" t="s">
        <v>1356</v>
      </c>
    </row>
    <row r="203" spans="1:7" ht="60">
      <c r="A203" s="152">
        <v>31</v>
      </c>
      <c r="B203" s="176" t="s">
        <v>2565</v>
      </c>
      <c r="C203" s="176" t="s">
        <v>202</v>
      </c>
      <c r="D203" s="176" t="s">
        <v>2566</v>
      </c>
      <c r="E203" s="176" t="s">
        <v>2567</v>
      </c>
      <c r="F203" s="328" t="s">
        <v>2568</v>
      </c>
      <c r="G203" s="176" t="s">
        <v>237</v>
      </c>
    </row>
    <row r="204" spans="1:7" ht="75">
      <c r="A204" s="156">
        <v>32</v>
      </c>
      <c r="B204" s="176" t="s">
        <v>2569</v>
      </c>
      <c r="C204" s="176" t="s">
        <v>2570</v>
      </c>
      <c r="D204" s="176" t="s">
        <v>2571</v>
      </c>
      <c r="E204" s="176" t="s">
        <v>2572</v>
      </c>
      <c r="F204" s="328" t="s">
        <v>2573</v>
      </c>
      <c r="G204" s="176" t="s">
        <v>2574</v>
      </c>
    </row>
    <row r="205" spans="1:7" ht="90">
      <c r="A205" s="152">
        <v>33</v>
      </c>
      <c r="B205" s="176" t="s">
        <v>2575</v>
      </c>
      <c r="C205" s="176" t="s">
        <v>2537</v>
      </c>
      <c r="D205" s="176" t="s">
        <v>2561</v>
      </c>
      <c r="E205" s="176" t="s">
        <v>2558</v>
      </c>
      <c r="F205" s="328" t="s">
        <v>2564</v>
      </c>
      <c r="G205" s="176" t="s">
        <v>1356</v>
      </c>
    </row>
    <row r="206" spans="1:7" ht="135">
      <c r="A206" s="156">
        <v>34</v>
      </c>
      <c r="B206" s="176" t="s">
        <v>569</v>
      </c>
      <c r="C206" s="176" t="s">
        <v>1104</v>
      </c>
      <c r="D206" s="26" t="s">
        <v>2543</v>
      </c>
      <c r="E206" s="152" t="s">
        <v>2544</v>
      </c>
      <c r="F206" s="152" t="s">
        <v>2545</v>
      </c>
      <c r="G206" s="152" t="s">
        <v>2546</v>
      </c>
    </row>
    <row r="207" spans="1:7" ht="15.75">
      <c r="A207" s="415" t="s">
        <v>98</v>
      </c>
      <c r="B207" s="416"/>
      <c r="C207" s="416"/>
      <c r="D207" s="416"/>
      <c r="E207" s="416"/>
      <c r="F207" s="416"/>
      <c r="G207" s="417"/>
    </row>
    <row r="208" spans="1:7" ht="45">
      <c r="A208" s="27">
        <v>1</v>
      </c>
      <c r="B208" s="32" t="s">
        <v>581</v>
      </c>
      <c r="C208" s="44" t="s">
        <v>582</v>
      </c>
      <c r="D208" s="80" t="s">
        <v>583</v>
      </c>
      <c r="E208" s="80" t="s">
        <v>584</v>
      </c>
      <c r="F208" s="80" t="s">
        <v>585</v>
      </c>
      <c r="G208" s="80" t="s">
        <v>179</v>
      </c>
    </row>
    <row r="209" spans="1:7" ht="105">
      <c r="A209" s="27">
        <v>2</v>
      </c>
      <c r="B209" s="32" t="s">
        <v>586</v>
      </c>
      <c r="C209" s="44" t="s">
        <v>587</v>
      </c>
      <c r="D209" s="80" t="s">
        <v>588</v>
      </c>
      <c r="E209" s="80" t="s">
        <v>589</v>
      </c>
      <c r="F209" s="80" t="s">
        <v>590</v>
      </c>
      <c r="G209" s="32" t="s">
        <v>591</v>
      </c>
    </row>
    <row r="210" spans="1:7" ht="45">
      <c r="A210" s="27">
        <v>3</v>
      </c>
      <c r="B210" s="32" t="s">
        <v>592</v>
      </c>
      <c r="C210" s="44" t="s">
        <v>404</v>
      </c>
      <c r="D210" s="80" t="s">
        <v>593</v>
      </c>
      <c r="E210" s="80" t="s">
        <v>179</v>
      </c>
      <c r="F210" s="80" t="s">
        <v>594</v>
      </c>
      <c r="G210" s="80" t="s">
        <v>595</v>
      </c>
    </row>
    <row r="211" spans="1:7" ht="90">
      <c r="A211" s="27">
        <v>4</v>
      </c>
      <c r="B211" s="32" t="s">
        <v>586</v>
      </c>
      <c r="C211" s="44" t="s">
        <v>587</v>
      </c>
      <c r="D211" s="80" t="s">
        <v>596</v>
      </c>
      <c r="E211" s="80" t="s">
        <v>589</v>
      </c>
      <c r="F211" s="80" t="s">
        <v>597</v>
      </c>
      <c r="G211" s="80" t="s">
        <v>598</v>
      </c>
    </row>
    <row r="212" spans="1:7" ht="45">
      <c r="A212" s="27">
        <v>5</v>
      </c>
      <c r="B212" s="32" t="s">
        <v>599</v>
      </c>
      <c r="C212" s="80" t="s">
        <v>600</v>
      </c>
      <c r="D212" s="80" t="s">
        <v>601</v>
      </c>
      <c r="E212" s="80" t="s">
        <v>595</v>
      </c>
      <c r="F212" s="80" t="s">
        <v>602</v>
      </c>
      <c r="G212" s="80" t="s">
        <v>179</v>
      </c>
    </row>
    <row r="213" spans="1:7" ht="45">
      <c r="A213" s="27">
        <v>6</v>
      </c>
      <c r="B213" s="32" t="s">
        <v>603</v>
      </c>
      <c r="C213" s="170" t="s">
        <v>604</v>
      </c>
      <c r="D213" s="80" t="s">
        <v>605</v>
      </c>
      <c r="E213" s="80" t="s">
        <v>606</v>
      </c>
      <c r="F213" s="80" t="s">
        <v>607</v>
      </c>
      <c r="G213" s="80" t="s">
        <v>608</v>
      </c>
    </row>
    <row r="214" spans="1:7" ht="45">
      <c r="A214" s="27">
        <v>7</v>
      </c>
      <c r="B214" s="32" t="s">
        <v>609</v>
      </c>
      <c r="C214" s="80" t="s">
        <v>610</v>
      </c>
      <c r="D214" s="80" t="s">
        <v>611</v>
      </c>
      <c r="E214" s="32" t="s">
        <v>612</v>
      </c>
      <c r="F214" s="80" t="s">
        <v>613</v>
      </c>
      <c r="G214" s="32" t="s">
        <v>614</v>
      </c>
    </row>
    <row r="215" spans="1:7" ht="75">
      <c r="A215" s="27">
        <v>8</v>
      </c>
      <c r="B215" s="32" t="s">
        <v>615</v>
      </c>
      <c r="C215" s="170" t="s">
        <v>604</v>
      </c>
      <c r="D215" s="80" t="s">
        <v>616</v>
      </c>
      <c r="E215" s="80" t="s">
        <v>179</v>
      </c>
      <c r="F215" s="80" t="s">
        <v>617</v>
      </c>
      <c r="G215" s="80" t="s">
        <v>618</v>
      </c>
    </row>
    <row r="216" spans="1:7" ht="60">
      <c r="A216" s="27">
        <v>9</v>
      </c>
      <c r="B216" s="32" t="s">
        <v>619</v>
      </c>
      <c r="C216" s="80" t="s">
        <v>620</v>
      </c>
      <c r="D216" s="80" t="s">
        <v>621</v>
      </c>
      <c r="E216" s="80" t="s">
        <v>622</v>
      </c>
      <c r="F216" s="80" t="s">
        <v>623</v>
      </c>
      <c r="G216" s="32" t="s">
        <v>624</v>
      </c>
    </row>
    <row r="217" spans="1:7" ht="66">
      <c r="A217" s="27">
        <v>10</v>
      </c>
      <c r="B217" s="59" t="s">
        <v>1512</v>
      </c>
      <c r="C217" s="59" t="s">
        <v>180</v>
      </c>
      <c r="D217" s="59" t="s">
        <v>1513</v>
      </c>
      <c r="E217" s="59" t="s">
        <v>1514</v>
      </c>
      <c r="F217" s="59" t="s">
        <v>1515</v>
      </c>
      <c r="G217" s="59" t="s">
        <v>1516</v>
      </c>
    </row>
    <row r="218" spans="1:7" ht="66">
      <c r="A218" s="27">
        <v>11</v>
      </c>
      <c r="B218" s="59" t="s">
        <v>1517</v>
      </c>
      <c r="C218" s="59" t="s">
        <v>180</v>
      </c>
      <c r="D218" s="59" t="s">
        <v>1513</v>
      </c>
      <c r="E218" s="59" t="s">
        <v>1514</v>
      </c>
      <c r="F218" s="59" t="s">
        <v>1515</v>
      </c>
      <c r="G218" s="59" t="s">
        <v>1516</v>
      </c>
    </row>
    <row r="219" spans="1:7" ht="49.5">
      <c r="A219" s="27">
        <v>12</v>
      </c>
      <c r="B219" s="59" t="s">
        <v>1517</v>
      </c>
      <c r="C219" s="59" t="s">
        <v>1518</v>
      </c>
      <c r="D219" s="59" t="s">
        <v>1519</v>
      </c>
      <c r="E219" s="59" t="s">
        <v>1520</v>
      </c>
      <c r="F219" s="59" t="s">
        <v>1521</v>
      </c>
      <c r="G219" s="59" t="s">
        <v>413</v>
      </c>
    </row>
    <row r="220" spans="1:7" ht="99">
      <c r="A220" s="27">
        <v>13</v>
      </c>
      <c r="B220" s="59" t="s">
        <v>1522</v>
      </c>
      <c r="C220" s="59" t="s">
        <v>1523</v>
      </c>
      <c r="D220" s="59" t="s">
        <v>1524</v>
      </c>
      <c r="E220" s="59" t="s">
        <v>1525</v>
      </c>
      <c r="F220" s="59" t="s">
        <v>1526</v>
      </c>
      <c r="G220" s="59" t="s">
        <v>1527</v>
      </c>
    </row>
    <row r="221" spans="1:7" ht="60">
      <c r="A221" s="27">
        <v>14</v>
      </c>
      <c r="B221" s="80" t="s">
        <v>1528</v>
      </c>
      <c r="C221" s="80" t="s">
        <v>1529</v>
      </c>
      <c r="D221" s="80" t="s">
        <v>1530</v>
      </c>
      <c r="E221" s="80" t="s">
        <v>1116</v>
      </c>
      <c r="F221" s="80" t="s">
        <v>1531</v>
      </c>
      <c r="G221" s="80" t="s">
        <v>1116</v>
      </c>
    </row>
    <row r="222" spans="1:7" ht="75">
      <c r="A222" s="27">
        <v>15</v>
      </c>
      <c r="B222" s="80" t="s">
        <v>1532</v>
      </c>
      <c r="C222" s="80" t="s">
        <v>1533</v>
      </c>
      <c r="D222" s="80" t="s">
        <v>1530</v>
      </c>
      <c r="E222" s="80" t="s">
        <v>1116</v>
      </c>
      <c r="F222" s="80" t="s">
        <v>1531</v>
      </c>
      <c r="G222" s="80" t="s">
        <v>1116</v>
      </c>
    </row>
    <row r="223" spans="1:7" ht="60">
      <c r="A223" s="27">
        <v>16</v>
      </c>
      <c r="B223" s="80" t="s">
        <v>1534</v>
      </c>
      <c r="C223" s="80" t="s">
        <v>1535</v>
      </c>
      <c r="D223" s="80" t="s">
        <v>1536</v>
      </c>
      <c r="E223" s="80" t="s">
        <v>1537</v>
      </c>
      <c r="F223" s="80" t="s">
        <v>1538</v>
      </c>
      <c r="G223" s="80" t="s">
        <v>1537</v>
      </c>
    </row>
    <row r="224" spans="1:7" ht="60">
      <c r="A224" s="27">
        <v>17</v>
      </c>
      <c r="B224" s="80" t="s">
        <v>1539</v>
      </c>
      <c r="C224" s="80" t="s">
        <v>1540</v>
      </c>
      <c r="D224" s="80" t="s">
        <v>1536</v>
      </c>
      <c r="E224" s="80" t="s">
        <v>1537</v>
      </c>
      <c r="F224" s="80" t="s">
        <v>1541</v>
      </c>
      <c r="G224" s="80" t="s">
        <v>1537</v>
      </c>
    </row>
    <row r="225" spans="1:7" ht="75">
      <c r="A225" s="27">
        <v>18</v>
      </c>
      <c r="B225" s="80" t="s">
        <v>1542</v>
      </c>
      <c r="C225" s="80" t="s">
        <v>1540</v>
      </c>
      <c r="D225" s="80" t="s">
        <v>1543</v>
      </c>
      <c r="E225" s="80" t="s">
        <v>305</v>
      </c>
      <c r="F225" s="80" t="s">
        <v>1544</v>
      </c>
      <c r="G225" s="80" t="s">
        <v>305</v>
      </c>
    </row>
    <row r="226" spans="1:7" ht="75">
      <c r="A226" s="27">
        <v>19</v>
      </c>
      <c r="B226" s="80" t="s">
        <v>1545</v>
      </c>
      <c r="C226" s="80" t="s">
        <v>1540</v>
      </c>
      <c r="D226" s="80" t="s">
        <v>1543</v>
      </c>
      <c r="E226" s="80" t="s">
        <v>305</v>
      </c>
      <c r="F226" s="80" t="s">
        <v>1544</v>
      </c>
      <c r="G226" s="80" t="s">
        <v>305</v>
      </c>
    </row>
    <row r="227" spans="1:7" ht="60">
      <c r="A227" s="27">
        <v>20</v>
      </c>
      <c r="B227" s="80" t="s">
        <v>1546</v>
      </c>
      <c r="C227" s="80" t="s">
        <v>1547</v>
      </c>
      <c r="D227" s="80" t="s">
        <v>1548</v>
      </c>
      <c r="E227" s="80" t="s">
        <v>1549</v>
      </c>
      <c r="F227" s="80" t="s">
        <v>1550</v>
      </c>
      <c r="G227" s="80" t="s">
        <v>1549</v>
      </c>
    </row>
    <row r="228" spans="1:7" ht="60">
      <c r="A228" s="27">
        <v>21</v>
      </c>
      <c r="B228" s="80" t="s">
        <v>1551</v>
      </c>
      <c r="C228" s="80" t="s">
        <v>1547</v>
      </c>
      <c r="D228" s="80" t="s">
        <v>1548</v>
      </c>
      <c r="E228" s="80" t="s">
        <v>1549</v>
      </c>
      <c r="F228" s="80" t="s">
        <v>1550</v>
      </c>
      <c r="G228" s="80" t="s">
        <v>1549</v>
      </c>
    </row>
    <row r="229" spans="1:7" ht="60">
      <c r="A229" s="27">
        <v>22</v>
      </c>
      <c r="B229" s="32" t="s">
        <v>2743</v>
      </c>
      <c r="C229" s="80" t="s">
        <v>2744</v>
      </c>
      <c r="D229" s="80" t="s">
        <v>2745</v>
      </c>
      <c r="E229" s="80" t="s">
        <v>2746</v>
      </c>
      <c r="F229" s="80" t="s">
        <v>2747</v>
      </c>
      <c r="G229" s="80" t="s">
        <v>2748</v>
      </c>
    </row>
    <row r="230" spans="1:7" ht="60">
      <c r="A230" s="27">
        <v>23</v>
      </c>
      <c r="B230" s="32" t="s">
        <v>2743</v>
      </c>
      <c r="C230" s="80" t="s">
        <v>2744</v>
      </c>
      <c r="D230" s="80" t="s">
        <v>2749</v>
      </c>
      <c r="E230" s="80" t="s">
        <v>2750</v>
      </c>
      <c r="F230" s="80" t="s">
        <v>2747</v>
      </c>
      <c r="G230" s="80" t="s">
        <v>2751</v>
      </c>
    </row>
    <row r="231" spans="1:7" ht="75">
      <c r="A231" s="27">
        <v>24</v>
      </c>
      <c r="B231" s="32" t="s">
        <v>1542</v>
      </c>
      <c r="C231" s="80" t="s">
        <v>2744</v>
      </c>
      <c r="D231" s="80" t="s">
        <v>2752</v>
      </c>
      <c r="E231" s="32" t="s">
        <v>2477</v>
      </c>
      <c r="F231" s="80" t="s">
        <v>1544</v>
      </c>
      <c r="G231" s="80" t="s">
        <v>305</v>
      </c>
    </row>
    <row r="232" spans="1:7" ht="75">
      <c r="A232" s="27">
        <v>25</v>
      </c>
      <c r="B232" s="32" t="s">
        <v>2753</v>
      </c>
      <c r="C232" s="80" t="s">
        <v>2744</v>
      </c>
      <c r="D232" s="80" t="s">
        <v>2752</v>
      </c>
      <c r="E232" s="80" t="s">
        <v>2477</v>
      </c>
      <c r="F232" s="80" t="s">
        <v>1544</v>
      </c>
      <c r="G232" s="80" t="s">
        <v>305</v>
      </c>
    </row>
    <row r="233" spans="1:7" ht="75">
      <c r="A233" s="27">
        <v>26</v>
      </c>
      <c r="B233" s="32" t="s">
        <v>2754</v>
      </c>
      <c r="C233" s="32" t="s">
        <v>404</v>
      </c>
      <c r="D233" s="80" t="s">
        <v>2755</v>
      </c>
      <c r="E233" s="80" t="s">
        <v>2756</v>
      </c>
      <c r="F233" s="80" t="s">
        <v>2757</v>
      </c>
      <c r="G233" s="80" t="s">
        <v>2758</v>
      </c>
    </row>
    <row r="234" spans="1:7" ht="60">
      <c r="A234" s="27">
        <v>27</v>
      </c>
      <c r="B234" s="32" t="s">
        <v>2759</v>
      </c>
      <c r="C234" s="32" t="s">
        <v>600</v>
      </c>
      <c r="D234" s="80" t="s">
        <v>2760</v>
      </c>
      <c r="E234" s="32" t="s">
        <v>2761</v>
      </c>
      <c r="F234" s="80" t="s">
        <v>2762</v>
      </c>
      <c r="G234" s="80" t="s">
        <v>2763</v>
      </c>
    </row>
    <row r="235" spans="1:7" ht="105">
      <c r="A235" s="27">
        <v>28</v>
      </c>
      <c r="B235" s="80" t="s">
        <v>2764</v>
      </c>
      <c r="C235" s="80" t="s">
        <v>172</v>
      </c>
      <c r="D235" s="80" t="s">
        <v>2765</v>
      </c>
      <c r="E235" s="32" t="s">
        <v>2766</v>
      </c>
      <c r="F235" s="80" t="s">
        <v>2767</v>
      </c>
      <c r="G235" s="80" t="s">
        <v>2768</v>
      </c>
    </row>
    <row r="236" spans="1:7" ht="105">
      <c r="A236" s="27">
        <v>29</v>
      </c>
      <c r="B236" s="32" t="s">
        <v>2769</v>
      </c>
      <c r="C236" s="80" t="s">
        <v>2744</v>
      </c>
      <c r="D236" s="80" t="s">
        <v>2765</v>
      </c>
      <c r="E236" s="32" t="s">
        <v>2766</v>
      </c>
      <c r="F236" s="80" t="s">
        <v>2767</v>
      </c>
      <c r="G236" s="80" t="s">
        <v>2768</v>
      </c>
    </row>
    <row r="237" spans="1:7" ht="75">
      <c r="A237" s="27">
        <v>30</v>
      </c>
      <c r="B237" s="32" t="s">
        <v>2770</v>
      </c>
      <c r="C237" s="80" t="s">
        <v>2771</v>
      </c>
      <c r="D237" s="80" t="s">
        <v>2772</v>
      </c>
      <c r="E237" s="80" t="s">
        <v>2773</v>
      </c>
      <c r="F237" s="80" t="s">
        <v>2774</v>
      </c>
      <c r="G237" s="80" t="s">
        <v>2775</v>
      </c>
    </row>
    <row r="238" spans="1:7" ht="105">
      <c r="A238" s="27">
        <v>31</v>
      </c>
      <c r="B238" s="32" t="s">
        <v>2776</v>
      </c>
      <c r="C238" s="80" t="s">
        <v>635</v>
      </c>
      <c r="D238" s="80" t="s">
        <v>2777</v>
      </c>
      <c r="E238" s="80" t="s">
        <v>2778</v>
      </c>
      <c r="F238" s="80" t="s">
        <v>2779</v>
      </c>
      <c r="G238" s="32" t="s">
        <v>554</v>
      </c>
    </row>
    <row r="239" spans="1:7" ht="105">
      <c r="A239" s="27">
        <v>32</v>
      </c>
      <c r="B239" s="32" t="s">
        <v>2780</v>
      </c>
      <c r="C239" s="80" t="s">
        <v>1535</v>
      </c>
      <c r="D239" s="80" t="s">
        <v>2781</v>
      </c>
      <c r="E239" s="80" t="s">
        <v>2778</v>
      </c>
      <c r="F239" s="80" t="s">
        <v>2779</v>
      </c>
      <c r="G239" s="32" t="s">
        <v>554</v>
      </c>
    </row>
    <row r="240" spans="1:7" ht="120">
      <c r="A240" s="27">
        <v>33</v>
      </c>
      <c r="B240" s="32" t="s">
        <v>2782</v>
      </c>
      <c r="C240" s="80" t="s">
        <v>2485</v>
      </c>
      <c r="D240" s="80" t="s">
        <v>2783</v>
      </c>
      <c r="E240" s="32" t="s">
        <v>595</v>
      </c>
      <c r="F240" s="80" t="s">
        <v>2784</v>
      </c>
      <c r="G240" s="80" t="s">
        <v>595</v>
      </c>
    </row>
    <row r="241" spans="1:7" ht="120">
      <c r="A241" s="27">
        <v>34</v>
      </c>
      <c r="B241" s="32" t="s">
        <v>581</v>
      </c>
      <c r="C241" s="80" t="s">
        <v>2785</v>
      </c>
      <c r="D241" s="80" t="s">
        <v>2783</v>
      </c>
      <c r="E241" s="32" t="s">
        <v>595</v>
      </c>
      <c r="F241" s="80" t="s">
        <v>2784</v>
      </c>
      <c r="G241" s="80" t="s">
        <v>595</v>
      </c>
    </row>
    <row r="242" spans="1:7" ht="120">
      <c r="A242" s="27">
        <v>35</v>
      </c>
      <c r="B242" s="32" t="s">
        <v>2786</v>
      </c>
      <c r="C242" s="55" t="s">
        <v>2787</v>
      </c>
      <c r="D242" s="80" t="s">
        <v>2783</v>
      </c>
      <c r="E242" s="32" t="s">
        <v>595</v>
      </c>
      <c r="F242" s="80" t="s">
        <v>2784</v>
      </c>
      <c r="G242" s="80" t="s">
        <v>595</v>
      </c>
    </row>
    <row r="243" spans="1:7" ht="45">
      <c r="A243" s="27">
        <v>36</v>
      </c>
      <c r="B243" s="32" t="s">
        <v>2788</v>
      </c>
      <c r="C243" s="32" t="s">
        <v>2789</v>
      </c>
      <c r="D243" s="80" t="s">
        <v>2790</v>
      </c>
      <c r="E243" s="32" t="s">
        <v>2791</v>
      </c>
      <c r="F243" s="80" t="s">
        <v>2792</v>
      </c>
      <c r="G243" s="32" t="s">
        <v>554</v>
      </c>
    </row>
    <row r="244" spans="1:7" ht="60">
      <c r="A244" s="27">
        <v>37</v>
      </c>
      <c r="B244" s="32" t="s">
        <v>2793</v>
      </c>
      <c r="C244" s="80" t="s">
        <v>1518</v>
      </c>
      <c r="D244" s="80" t="s">
        <v>2794</v>
      </c>
      <c r="E244" s="32" t="s">
        <v>2795</v>
      </c>
      <c r="F244" s="80" t="s">
        <v>2796</v>
      </c>
      <c r="G244" s="80" t="s">
        <v>2797</v>
      </c>
    </row>
    <row r="245" spans="1:7" ht="60">
      <c r="A245" s="27">
        <v>38</v>
      </c>
      <c r="B245" s="32" t="s">
        <v>2798</v>
      </c>
      <c r="C245" s="80" t="s">
        <v>2799</v>
      </c>
      <c r="D245" s="80" t="s">
        <v>2800</v>
      </c>
      <c r="E245" s="80" t="s">
        <v>2801</v>
      </c>
      <c r="F245" s="80" t="s">
        <v>2802</v>
      </c>
      <c r="G245" s="80" t="s">
        <v>2803</v>
      </c>
    </row>
    <row r="246" spans="1:7" ht="75">
      <c r="A246" s="27">
        <v>39</v>
      </c>
      <c r="B246" s="32" t="s">
        <v>2804</v>
      </c>
      <c r="C246" s="80" t="s">
        <v>2805</v>
      </c>
      <c r="D246" s="80" t="s">
        <v>2806</v>
      </c>
      <c r="E246" s="80" t="s">
        <v>2807</v>
      </c>
      <c r="F246" s="80" t="s">
        <v>2808</v>
      </c>
      <c r="G246" s="32" t="s">
        <v>554</v>
      </c>
    </row>
    <row r="247" spans="1:7" ht="45">
      <c r="A247" s="27">
        <v>40</v>
      </c>
      <c r="B247" s="32" t="s">
        <v>2809</v>
      </c>
      <c r="C247" s="32" t="s">
        <v>2810</v>
      </c>
      <c r="D247" s="80" t="s">
        <v>2811</v>
      </c>
      <c r="E247" s="32" t="s">
        <v>485</v>
      </c>
      <c r="F247" s="80" t="s">
        <v>2812</v>
      </c>
      <c r="G247" s="80" t="s">
        <v>2813</v>
      </c>
    </row>
    <row r="248" spans="1:7" ht="15.75">
      <c r="A248" s="462" t="s">
        <v>1450</v>
      </c>
      <c r="B248" s="463"/>
      <c r="C248" s="463"/>
      <c r="D248" s="463"/>
      <c r="E248" s="463"/>
      <c r="F248" s="463"/>
      <c r="G248" s="464"/>
    </row>
    <row r="249" spans="1:7" ht="30">
      <c r="A249" s="27">
        <v>1</v>
      </c>
      <c r="B249" s="27" t="s">
        <v>2701</v>
      </c>
      <c r="C249" s="27" t="s">
        <v>1452</v>
      </c>
      <c r="D249" s="36" t="s">
        <v>2680</v>
      </c>
      <c r="E249" s="36" t="s">
        <v>2681</v>
      </c>
      <c r="F249" s="36" t="s">
        <v>2702</v>
      </c>
      <c r="G249" s="27" t="s">
        <v>2703</v>
      </c>
    </row>
    <row r="250" spans="1:7" ht="30">
      <c r="A250" s="27">
        <v>2</v>
      </c>
      <c r="B250" s="27" t="s">
        <v>1451</v>
      </c>
      <c r="C250" s="27" t="s">
        <v>1452</v>
      </c>
      <c r="D250" s="36" t="s">
        <v>1453</v>
      </c>
      <c r="E250" s="292" t="s">
        <v>1454</v>
      </c>
      <c r="F250" s="292" t="s">
        <v>1455</v>
      </c>
      <c r="G250" s="293" t="s">
        <v>1456</v>
      </c>
    </row>
    <row r="251" spans="1:7" ht="45">
      <c r="A251" s="27">
        <v>3</v>
      </c>
      <c r="B251" s="27" t="s">
        <v>2675</v>
      </c>
      <c r="C251" s="27" t="s">
        <v>1452</v>
      </c>
      <c r="D251" s="27" t="s">
        <v>2704</v>
      </c>
      <c r="E251" s="27" t="s">
        <v>2705</v>
      </c>
      <c r="F251" s="27" t="s">
        <v>2706</v>
      </c>
      <c r="G251" s="27" t="s">
        <v>2707</v>
      </c>
    </row>
    <row r="252" spans="1:7" ht="15">
      <c r="A252" s="27">
        <v>4</v>
      </c>
      <c r="B252" s="27" t="s">
        <v>2675</v>
      </c>
      <c r="C252" s="460" t="s">
        <v>1452</v>
      </c>
      <c r="D252" s="460" t="s">
        <v>2708</v>
      </c>
      <c r="E252" s="460" t="s">
        <v>2709</v>
      </c>
      <c r="F252" s="460" t="s">
        <v>2710</v>
      </c>
      <c r="G252" s="479" t="s">
        <v>1031</v>
      </c>
    </row>
    <row r="253" spans="1:7" ht="15">
      <c r="A253" s="27">
        <v>5</v>
      </c>
      <c r="B253" s="27" t="s">
        <v>2711</v>
      </c>
      <c r="C253" s="460"/>
      <c r="D253" s="460"/>
      <c r="E253" s="460"/>
      <c r="F253" s="460"/>
      <c r="G253" s="479"/>
    </row>
    <row r="254" spans="1:7" ht="15">
      <c r="A254" s="27">
        <v>6</v>
      </c>
      <c r="B254" s="27" t="s">
        <v>2712</v>
      </c>
      <c r="C254" s="460"/>
      <c r="D254" s="460"/>
      <c r="E254" s="460"/>
      <c r="F254" s="460"/>
      <c r="G254" s="479"/>
    </row>
    <row r="255" spans="1:7" ht="15">
      <c r="A255" s="27">
        <v>7</v>
      </c>
      <c r="B255" s="27" t="s">
        <v>2713</v>
      </c>
      <c r="C255" s="460"/>
      <c r="D255" s="460"/>
      <c r="E255" s="460"/>
      <c r="F255" s="460"/>
      <c r="G255" s="479"/>
    </row>
    <row r="256" spans="1:7" ht="15">
      <c r="A256" s="27">
        <v>8</v>
      </c>
      <c r="B256" s="27" t="s">
        <v>2714</v>
      </c>
      <c r="C256" s="460"/>
      <c r="D256" s="460"/>
      <c r="E256" s="460"/>
      <c r="F256" s="460"/>
      <c r="G256" s="479"/>
    </row>
    <row r="257" spans="1:7" ht="15">
      <c r="A257" s="27">
        <v>9</v>
      </c>
      <c r="B257" s="27" t="s">
        <v>2715</v>
      </c>
      <c r="C257" s="460"/>
      <c r="D257" s="460"/>
      <c r="E257" s="460"/>
      <c r="F257" s="460"/>
      <c r="G257" s="479"/>
    </row>
    <row r="258" spans="1:7" ht="15">
      <c r="A258" s="27">
        <v>10</v>
      </c>
      <c r="B258" s="27" t="s">
        <v>2716</v>
      </c>
      <c r="C258" s="460"/>
      <c r="D258" s="460"/>
      <c r="E258" s="460"/>
      <c r="F258" s="460"/>
      <c r="G258" s="479"/>
    </row>
    <row r="259" spans="1:7" ht="15">
      <c r="A259" s="27">
        <v>11</v>
      </c>
      <c r="B259" s="27" t="s">
        <v>2717</v>
      </c>
      <c r="C259" s="460"/>
      <c r="D259" s="460"/>
      <c r="E259" s="460"/>
      <c r="F259" s="460"/>
      <c r="G259" s="479"/>
    </row>
    <row r="260" spans="1:7" ht="15">
      <c r="A260" s="27">
        <v>12</v>
      </c>
      <c r="B260" s="27" t="s">
        <v>2718</v>
      </c>
      <c r="C260" s="460"/>
      <c r="D260" s="460"/>
      <c r="E260" s="460"/>
      <c r="F260" s="460"/>
      <c r="G260" s="479"/>
    </row>
    <row r="261" spans="1:7" ht="17.25" customHeight="1">
      <c r="A261" s="415" t="s">
        <v>1470</v>
      </c>
      <c r="B261" s="416"/>
      <c r="C261" s="416"/>
      <c r="D261" s="416"/>
      <c r="E261" s="416"/>
      <c r="F261" s="416"/>
      <c r="G261" s="417"/>
    </row>
    <row r="262" spans="1:7" ht="60">
      <c r="A262" s="27">
        <v>1</v>
      </c>
      <c r="B262" s="33" t="s">
        <v>1471</v>
      </c>
      <c r="C262" s="26" t="s">
        <v>1472</v>
      </c>
      <c r="D262" s="220" t="s">
        <v>1473</v>
      </c>
      <c r="E262" s="26" t="s">
        <v>1474</v>
      </c>
      <c r="F262" s="26" t="s">
        <v>1475</v>
      </c>
      <c r="G262" s="26" t="s">
        <v>1476</v>
      </c>
    </row>
    <row r="263" spans="1:7" ht="30">
      <c r="A263" s="27">
        <v>2</v>
      </c>
      <c r="B263" s="35" t="s">
        <v>1552</v>
      </c>
      <c r="C263" s="27" t="s">
        <v>1553</v>
      </c>
      <c r="D263" s="27" t="s">
        <v>1554</v>
      </c>
      <c r="E263" s="27" t="s">
        <v>1474</v>
      </c>
      <c r="F263" s="27" t="s">
        <v>1555</v>
      </c>
      <c r="G263" s="27" t="s">
        <v>1556</v>
      </c>
    </row>
    <row r="264" spans="1:7" ht="60">
      <c r="A264" s="27">
        <v>3</v>
      </c>
      <c r="B264" s="35" t="s">
        <v>1557</v>
      </c>
      <c r="C264" s="27" t="s">
        <v>1558</v>
      </c>
      <c r="D264" s="27" t="s">
        <v>1559</v>
      </c>
      <c r="E264" s="27" t="s">
        <v>1560</v>
      </c>
      <c r="F264" s="27" t="s">
        <v>1561</v>
      </c>
      <c r="G264" s="27" t="s">
        <v>1562</v>
      </c>
    </row>
    <row r="265" spans="1:7" ht="75">
      <c r="A265" s="27">
        <v>4</v>
      </c>
      <c r="B265" s="35" t="s">
        <v>2331</v>
      </c>
      <c r="C265" s="27" t="s">
        <v>2332</v>
      </c>
      <c r="D265" s="27" t="s">
        <v>2333</v>
      </c>
      <c r="E265" s="27" t="s">
        <v>2334</v>
      </c>
      <c r="F265" s="27" t="s">
        <v>2335</v>
      </c>
      <c r="G265" s="27" t="s">
        <v>2336</v>
      </c>
    </row>
    <row r="266" spans="1:7" ht="15.75">
      <c r="A266" s="415" t="s">
        <v>3769</v>
      </c>
      <c r="B266" s="416"/>
      <c r="C266" s="416"/>
      <c r="D266" s="416"/>
      <c r="E266" s="416"/>
      <c r="F266" s="416"/>
      <c r="G266" s="417"/>
    </row>
    <row r="267" spans="1:7" ht="45">
      <c r="A267" s="27">
        <v>1</v>
      </c>
      <c r="B267" s="35" t="s">
        <v>3812</v>
      </c>
      <c r="C267" s="27" t="s">
        <v>3813</v>
      </c>
      <c r="D267" s="27" t="s">
        <v>3814</v>
      </c>
      <c r="E267" s="27" t="s">
        <v>3815</v>
      </c>
      <c r="F267" s="35" t="s">
        <v>3816</v>
      </c>
      <c r="G267" s="27" t="s">
        <v>3817</v>
      </c>
    </row>
    <row r="268" spans="1:7" ht="15.75">
      <c r="A268" s="415" t="s">
        <v>101</v>
      </c>
      <c r="B268" s="416"/>
      <c r="C268" s="416"/>
      <c r="D268" s="416"/>
      <c r="E268" s="416"/>
      <c r="F268" s="416"/>
      <c r="G268" s="417"/>
    </row>
    <row r="269" spans="1:7" ht="60">
      <c r="A269" s="27">
        <v>1</v>
      </c>
      <c r="B269" s="33" t="s">
        <v>3742</v>
      </c>
      <c r="C269" s="26" t="s">
        <v>3744</v>
      </c>
      <c r="D269" s="220" t="s">
        <v>2286</v>
      </c>
      <c r="E269" s="26" t="s">
        <v>3745</v>
      </c>
      <c r="F269" s="26" t="s">
        <v>3746</v>
      </c>
      <c r="G269" s="26" t="s">
        <v>1326</v>
      </c>
    </row>
    <row r="270" spans="1:7" ht="60">
      <c r="A270" s="27">
        <v>2</v>
      </c>
      <c r="B270" s="35" t="s">
        <v>3743</v>
      </c>
      <c r="C270" s="26" t="s">
        <v>3744</v>
      </c>
      <c r="D270" s="220" t="s">
        <v>2286</v>
      </c>
      <c r="E270" s="26" t="s">
        <v>3745</v>
      </c>
      <c r="F270" s="26" t="s">
        <v>3746</v>
      </c>
      <c r="G270" s="26" t="s">
        <v>1326</v>
      </c>
    </row>
    <row r="271" spans="1:7" ht="30">
      <c r="A271" s="27">
        <v>3</v>
      </c>
      <c r="B271" s="35" t="s">
        <v>3747</v>
      </c>
      <c r="C271" s="27" t="s">
        <v>3748</v>
      </c>
      <c r="D271" s="27" t="s">
        <v>3762</v>
      </c>
      <c r="E271" s="27" t="s">
        <v>3765</v>
      </c>
      <c r="F271" s="27" t="s">
        <v>3763</v>
      </c>
      <c r="G271" s="27" t="s">
        <v>3764</v>
      </c>
    </row>
    <row r="272" spans="1:7" ht="30">
      <c r="A272" s="27">
        <v>4</v>
      </c>
      <c r="B272" s="35" t="s">
        <v>3749</v>
      </c>
      <c r="C272" s="27" t="s">
        <v>3748</v>
      </c>
      <c r="D272" s="27" t="s">
        <v>3762</v>
      </c>
      <c r="E272" s="27" t="s">
        <v>3765</v>
      </c>
      <c r="F272" s="27" t="s">
        <v>3763</v>
      </c>
      <c r="G272" s="27" t="s">
        <v>3764</v>
      </c>
    </row>
    <row r="273" spans="1:7" ht="30">
      <c r="A273" s="27">
        <v>5</v>
      </c>
      <c r="B273" s="88" t="s">
        <v>3750</v>
      </c>
      <c r="C273" s="88" t="s">
        <v>3751</v>
      </c>
      <c r="D273" s="27" t="s">
        <v>3762</v>
      </c>
      <c r="E273" s="27" t="s">
        <v>3765</v>
      </c>
      <c r="F273" s="27" t="s">
        <v>3763</v>
      </c>
      <c r="G273" s="27" t="s">
        <v>3764</v>
      </c>
    </row>
    <row r="274" spans="1:7" ht="30">
      <c r="A274" s="27">
        <v>6</v>
      </c>
      <c r="B274" s="88" t="s">
        <v>3752</v>
      </c>
      <c r="C274" s="88" t="s">
        <v>3737</v>
      </c>
      <c r="D274" s="27" t="s">
        <v>3762</v>
      </c>
      <c r="E274" s="27" t="s">
        <v>3765</v>
      </c>
      <c r="F274" s="27" t="s">
        <v>3763</v>
      </c>
      <c r="G274" s="27" t="s">
        <v>3764</v>
      </c>
    </row>
    <row r="275" spans="1:7" ht="30">
      <c r="A275" s="27">
        <v>7</v>
      </c>
      <c r="B275" s="88" t="s">
        <v>3753</v>
      </c>
      <c r="C275" s="88" t="s">
        <v>3754</v>
      </c>
      <c r="D275" s="27" t="s">
        <v>3762</v>
      </c>
      <c r="E275" s="27" t="s">
        <v>3765</v>
      </c>
      <c r="F275" s="27" t="s">
        <v>3763</v>
      </c>
      <c r="G275" s="27" t="s">
        <v>3764</v>
      </c>
    </row>
    <row r="276" spans="1:7" ht="30">
      <c r="A276" s="27">
        <v>8</v>
      </c>
      <c r="B276" s="88" t="s">
        <v>3755</v>
      </c>
      <c r="C276" s="88" t="s">
        <v>3756</v>
      </c>
      <c r="D276" s="27" t="s">
        <v>3762</v>
      </c>
      <c r="E276" s="27" t="s">
        <v>3765</v>
      </c>
      <c r="F276" s="27" t="s">
        <v>3763</v>
      </c>
      <c r="G276" s="27" t="s">
        <v>3764</v>
      </c>
    </row>
    <row r="277" spans="1:7" ht="30">
      <c r="A277" s="27">
        <v>9</v>
      </c>
      <c r="B277" s="88" t="s">
        <v>3757</v>
      </c>
      <c r="C277" s="88" t="s">
        <v>3751</v>
      </c>
      <c r="D277" s="27" t="s">
        <v>3762</v>
      </c>
      <c r="E277" s="27" t="s">
        <v>3765</v>
      </c>
      <c r="F277" s="27" t="s">
        <v>3763</v>
      </c>
      <c r="G277" s="27" t="s">
        <v>3764</v>
      </c>
    </row>
    <row r="278" spans="1:7" ht="30">
      <c r="A278" s="27">
        <v>10</v>
      </c>
      <c r="B278" s="88" t="s">
        <v>3758</v>
      </c>
      <c r="C278" s="88" t="s">
        <v>3759</v>
      </c>
      <c r="D278" s="27" t="s">
        <v>3762</v>
      </c>
      <c r="E278" s="27" t="s">
        <v>3765</v>
      </c>
      <c r="F278" s="27" t="s">
        <v>3763</v>
      </c>
      <c r="G278" s="27" t="s">
        <v>3764</v>
      </c>
    </row>
    <row r="279" spans="1:7" ht="30">
      <c r="A279" s="27">
        <v>11</v>
      </c>
      <c r="B279" s="88" t="s">
        <v>3760</v>
      </c>
      <c r="C279" s="88" t="s">
        <v>3761</v>
      </c>
      <c r="D279" s="27" t="s">
        <v>3762</v>
      </c>
      <c r="E279" s="27" t="s">
        <v>3765</v>
      </c>
      <c r="F279" s="27" t="s">
        <v>3763</v>
      </c>
      <c r="G279" s="27" t="s">
        <v>3764</v>
      </c>
    </row>
    <row r="280" spans="1:7" ht="45">
      <c r="A280" s="27">
        <v>14</v>
      </c>
      <c r="B280" s="88" t="s">
        <v>3736</v>
      </c>
      <c r="C280" s="88" t="s">
        <v>3737</v>
      </c>
      <c r="D280" s="88" t="s">
        <v>3738</v>
      </c>
      <c r="E280" s="88" t="s">
        <v>3739</v>
      </c>
      <c r="F280" s="35" t="s">
        <v>3740</v>
      </c>
      <c r="G280" s="27" t="s">
        <v>3741</v>
      </c>
    </row>
    <row r="281" spans="1:7" ht="12.75">
      <c r="A281" s="397"/>
      <c r="B281" s="397"/>
      <c r="C281" s="397"/>
      <c r="D281" s="397"/>
      <c r="E281" s="397"/>
      <c r="F281" s="325"/>
      <c r="G281" s="398"/>
    </row>
    <row r="282" spans="1:7" ht="12.75">
      <c r="A282" s="397"/>
      <c r="B282" s="397"/>
      <c r="C282" s="397"/>
      <c r="D282" s="397"/>
      <c r="E282" s="397"/>
      <c r="F282" s="325"/>
      <c r="G282" s="398"/>
    </row>
    <row r="283" spans="1:7" ht="12.75">
      <c r="A283" s="397"/>
      <c r="B283" s="397"/>
      <c r="C283" s="397"/>
      <c r="D283" s="397"/>
      <c r="E283" s="397"/>
      <c r="F283" s="325"/>
      <c r="G283" s="398"/>
    </row>
    <row r="284" spans="1:7" ht="12.75">
      <c r="A284" s="397"/>
      <c r="B284" s="397"/>
      <c r="C284" s="397"/>
      <c r="D284" s="397"/>
      <c r="E284" s="397"/>
      <c r="F284" s="325"/>
      <c r="G284" s="398"/>
    </row>
    <row r="285" spans="1:7" ht="12.75">
      <c r="A285" s="397"/>
      <c r="B285" s="397"/>
      <c r="C285" s="397"/>
      <c r="D285" s="397"/>
      <c r="E285" s="397"/>
      <c r="F285" s="325"/>
      <c r="G285" s="398"/>
    </row>
  </sheetData>
  <sheetProtection/>
  <mergeCells count="24">
    <mergeCell ref="A266:G266"/>
    <mergeCell ref="D252:D260"/>
    <mergeCell ref="E252:E260"/>
    <mergeCell ref="F252:F260"/>
    <mergeCell ref="G252:G260"/>
    <mergeCell ref="H4:H5"/>
    <mergeCell ref="F4:F5"/>
    <mergeCell ref="A16:G16"/>
    <mergeCell ref="A2:G2"/>
    <mergeCell ref="A4:A5"/>
    <mergeCell ref="B4:B5"/>
    <mergeCell ref="C4:C5"/>
    <mergeCell ref="D4:D5"/>
    <mergeCell ref="A248:G248"/>
    <mergeCell ref="A268:G268"/>
    <mergeCell ref="A261:G261"/>
    <mergeCell ref="A172:G172"/>
    <mergeCell ref="E4:E5"/>
    <mergeCell ref="G4:G5"/>
    <mergeCell ref="A45:G45"/>
    <mergeCell ref="A56:G56"/>
    <mergeCell ref="A207:G207"/>
    <mergeCell ref="A6:G6"/>
    <mergeCell ref="C252:C260"/>
  </mergeCells>
  <printOptions/>
  <pageMargins left="0.25" right="0.25" top="1" bottom="1"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2:F75"/>
  <sheetViews>
    <sheetView zoomScalePageLayoutView="56" workbookViewId="0" topLeftCell="A31">
      <selection activeCell="A40" sqref="A40:IV40"/>
    </sheetView>
  </sheetViews>
  <sheetFormatPr defaultColWidth="11.421875" defaultRowHeight="12.75"/>
  <cols>
    <col min="1" max="1" width="5.7109375" style="2" customWidth="1"/>
    <col min="2" max="2" width="28.421875" style="2" customWidth="1"/>
    <col min="3" max="3" width="15.8515625" style="2" customWidth="1"/>
    <col min="4" max="4" width="19.00390625" style="2" customWidth="1"/>
    <col min="5" max="5" width="43.28125" style="54" customWidth="1"/>
    <col min="6" max="6" width="31.421875" style="2" customWidth="1"/>
    <col min="7" max="16384" width="11.421875" style="2" customWidth="1"/>
  </cols>
  <sheetData>
    <row r="2" ht="15">
      <c r="B2" s="3"/>
    </row>
    <row r="4" spans="1:6" ht="15">
      <c r="A4" s="3"/>
      <c r="B4" s="3"/>
      <c r="C4" s="3"/>
      <c r="D4" s="3"/>
      <c r="E4" s="52"/>
      <c r="F4" s="3"/>
    </row>
    <row r="5" spans="1:6" s="1" customFormat="1" ht="20.25">
      <c r="A5" s="408" t="s">
        <v>80</v>
      </c>
      <c r="B5" s="408"/>
      <c r="C5" s="408"/>
      <c r="D5" s="408"/>
      <c r="E5" s="408"/>
      <c r="F5" s="409"/>
    </row>
    <row r="6" spans="1:6" s="5" customFormat="1" ht="20.25">
      <c r="A6" s="20"/>
      <c r="B6" s="20"/>
      <c r="C6" s="20"/>
      <c r="D6" s="20"/>
      <c r="E6" s="53"/>
      <c r="F6" s="21"/>
    </row>
    <row r="7" spans="1:6" ht="12.75" customHeight="1">
      <c r="A7" s="475" t="s">
        <v>25</v>
      </c>
      <c r="B7" s="410" t="s">
        <v>54</v>
      </c>
      <c r="C7" s="410" t="s">
        <v>43</v>
      </c>
      <c r="D7" s="410" t="s">
        <v>52</v>
      </c>
      <c r="E7" s="410" t="s">
        <v>53</v>
      </c>
      <c r="F7" s="410" t="s">
        <v>62</v>
      </c>
    </row>
    <row r="8" spans="1:6" ht="27" customHeight="1">
      <c r="A8" s="475"/>
      <c r="B8" s="411"/>
      <c r="C8" s="411"/>
      <c r="D8" s="411"/>
      <c r="E8" s="412"/>
      <c r="F8" s="411"/>
    </row>
    <row r="9" spans="1:6" ht="18.75" customHeight="1">
      <c r="A9" s="415" t="s">
        <v>100</v>
      </c>
      <c r="B9" s="416"/>
      <c r="C9" s="416"/>
      <c r="D9" s="416"/>
      <c r="E9" s="416"/>
      <c r="F9" s="417"/>
    </row>
    <row r="10" spans="1:6" ht="39" customHeight="1">
      <c r="A10" s="27">
        <v>1</v>
      </c>
      <c r="B10" s="80" t="s">
        <v>625</v>
      </c>
      <c r="C10" s="27">
        <v>5</v>
      </c>
      <c r="D10" s="171" t="s">
        <v>626</v>
      </c>
      <c r="E10" s="35" t="s">
        <v>627</v>
      </c>
      <c r="F10" s="36" t="s">
        <v>240</v>
      </c>
    </row>
    <row r="11" spans="1:6" ht="39" customHeight="1">
      <c r="A11" s="27">
        <v>2</v>
      </c>
      <c r="B11" s="80" t="s">
        <v>1580</v>
      </c>
      <c r="C11" s="27">
        <v>3</v>
      </c>
      <c r="D11" s="26" t="s">
        <v>1581</v>
      </c>
      <c r="E11" s="35" t="s">
        <v>627</v>
      </c>
      <c r="F11" s="36" t="s">
        <v>240</v>
      </c>
    </row>
    <row r="12" spans="1:6" ht="39" customHeight="1">
      <c r="A12" s="27">
        <v>3</v>
      </c>
      <c r="B12" s="80" t="s">
        <v>1338</v>
      </c>
      <c r="C12" s="26">
        <v>5</v>
      </c>
      <c r="D12" s="26" t="s">
        <v>1582</v>
      </c>
      <c r="E12" s="35" t="s">
        <v>627</v>
      </c>
      <c r="F12" s="36" t="s">
        <v>240</v>
      </c>
    </row>
    <row r="13" spans="1:6" ht="39" customHeight="1">
      <c r="A13" s="27">
        <v>4</v>
      </c>
      <c r="B13" s="31" t="s">
        <v>1356</v>
      </c>
      <c r="C13" s="27">
        <v>1</v>
      </c>
      <c r="D13" s="26" t="s">
        <v>2406</v>
      </c>
      <c r="E13" s="35" t="s">
        <v>2407</v>
      </c>
      <c r="F13" s="36" t="s">
        <v>240</v>
      </c>
    </row>
    <row r="14" spans="1:6" ht="18" customHeight="1">
      <c r="A14" s="482" t="s">
        <v>98</v>
      </c>
      <c r="B14" s="482"/>
      <c r="C14" s="482"/>
      <c r="D14" s="482"/>
      <c r="E14" s="482"/>
      <c r="F14" s="482"/>
    </row>
    <row r="15" spans="1:6" ht="33">
      <c r="A15" s="27">
        <v>1</v>
      </c>
      <c r="B15" s="173" t="s">
        <v>632</v>
      </c>
      <c r="C15" s="27">
        <v>1</v>
      </c>
      <c r="D15" s="223" t="s">
        <v>633</v>
      </c>
      <c r="E15" s="173" t="s">
        <v>634</v>
      </c>
      <c r="F15" s="173" t="s">
        <v>635</v>
      </c>
    </row>
    <row r="16" spans="1:6" ht="49.5">
      <c r="A16" s="27">
        <v>2</v>
      </c>
      <c r="B16" s="173" t="s">
        <v>636</v>
      </c>
      <c r="C16" s="27">
        <v>1</v>
      </c>
      <c r="D16" s="223" t="s">
        <v>637</v>
      </c>
      <c r="E16" s="173" t="s">
        <v>638</v>
      </c>
      <c r="F16" s="173" t="s">
        <v>180</v>
      </c>
    </row>
    <row r="17" spans="1:6" ht="49.5">
      <c r="A17" s="27">
        <v>3</v>
      </c>
      <c r="B17" s="59" t="s">
        <v>639</v>
      </c>
      <c r="C17" s="27">
        <v>2</v>
      </c>
      <c r="D17" s="83" t="s">
        <v>640</v>
      </c>
      <c r="E17" s="59" t="s">
        <v>641</v>
      </c>
      <c r="F17" s="36"/>
    </row>
    <row r="18" spans="1:6" ht="66">
      <c r="A18" s="27">
        <v>4</v>
      </c>
      <c r="B18" s="59" t="s">
        <v>178</v>
      </c>
      <c r="C18" s="86">
        <v>8</v>
      </c>
      <c r="D18" s="224" t="s">
        <v>642</v>
      </c>
      <c r="E18" s="173" t="s">
        <v>644</v>
      </c>
      <c r="F18" s="59" t="s">
        <v>643</v>
      </c>
    </row>
    <row r="19" spans="1:6" ht="30">
      <c r="A19" s="27">
        <v>5</v>
      </c>
      <c r="B19" s="80" t="s">
        <v>1563</v>
      </c>
      <c r="C19" s="27">
        <v>11</v>
      </c>
      <c r="D19" s="26" t="s">
        <v>1564</v>
      </c>
      <c r="E19" s="31" t="s">
        <v>1565</v>
      </c>
      <c r="F19" s="221" t="s">
        <v>1566</v>
      </c>
    </row>
    <row r="20" spans="1:6" ht="30">
      <c r="A20" s="27">
        <v>6</v>
      </c>
      <c r="B20" s="80" t="s">
        <v>305</v>
      </c>
      <c r="C20" s="27">
        <v>4</v>
      </c>
      <c r="D20" s="26" t="s">
        <v>1567</v>
      </c>
      <c r="E20" s="222" t="s">
        <v>1568</v>
      </c>
      <c r="F20" s="27" t="s">
        <v>404</v>
      </c>
    </row>
    <row r="21" spans="1:6" ht="60">
      <c r="A21" s="27">
        <v>7</v>
      </c>
      <c r="B21" s="80" t="s">
        <v>1569</v>
      </c>
      <c r="C21" s="27">
        <v>3</v>
      </c>
      <c r="D21" s="26" t="s">
        <v>1570</v>
      </c>
      <c r="E21" s="31" t="s">
        <v>1571</v>
      </c>
      <c r="F21" s="27" t="s">
        <v>180</v>
      </c>
    </row>
    <row r="22" spans="1:6" ht="45">
      <c r="A22" s="27">
        <v>8</v>
      </c>
      <c r="B22" s="26" t="s">
        <v>1583</v>
      </c>
      <c r="C22" s="27">
        <v>2</v>
      </c>
      <c r="D22" s="26" t="s">
        <v>1584</v>
      </c>
      <c r="E22" s="33" t="s">
        <v>1988</v>
      </c>
      <c r="F22" s="221" t="s">
        <v>180</v>
      </c>
    </row>
    <row r="23" spans="1:6" ht="60">
      <c r="A23" s="27">
        <v>9</v>
      </c>
      <c r="B23" s="189" t="s">
        <v>1585</v>
      </c>
      <c r="C23" s="29">
        <v>12</v>
      </c>
      <c r="D23" s="26" t="s">
        <v>1586</v>
      </c>
      <c r="E23" s="31" t="s">
        <v>1985</v>
      </c>
      <c r="F23" s="31" t="s">
        <v>1587</v>
      </c>
    </row>
    <row r="24" spans="1:6" ht="45">
      <c r="A24" s="27">
        <v>10</v>
      </c>
      <c r="B24" s="26" t="s">
        <v>1588</v>
      </c>
      <c r="C24" s="29">
        <v>17</v>
      </c>
      <c r="D24" s="26" t="s">
        <v>1589</v>
      </c>
      <c r="E24" s="31" t="s">
        <v>1995</v>
      </c>
      <c r="F24" s="226"/>
    </row>
    <row r="25" spans="1:6" ht="75">
      <c r="A25" s="27">
        <v>11</v>
      </c>
      <c r="B25" s="26" t="s">
        <v>1590</v>
      </c>
      <c r="C25" s="29">
        <v>2</v>
      </c>
      <c r="D25" s="26" t="s">
        <v>1591</v>
      </c>
      <c r="E25" s="31" t="s">
        <v>1592</v>
      </c>
      <c r="F25" s="33" t="s">
        <v>180</v>
      </c>
    </row>
    <row r="26" spans="1:6" ht="45">
      <c r="A26" s="27">
        <v>12</v>
      </c>
      <c r="B26" s="26" t="s">
        <v>1590</v>
      </c>
      <c r="C26" s="29">
        <v>1</v>
      </c>
      <c r="D26" s="26" t="s">
        <v>1593</v>
      </c>
      <c r="E26" s="31" t="s">
        <v>2011</v>
      </c>
      <c r="F26" s="33" t="s">
        <v>180</v>
      </c>
    </row>
    <row r="27" spans="1:6" ht="45">
      <c r="A27" s="27">
        <v>13</v>
      </c>
      <c r="B27" s="189" t="s">
        <v>595</v>
      </c>
      <c r="C27" s="29">
        <v>25</v>
      </c>
      <c r="D27" s="29"/>
      <c r="E27" s="31" t="s">
        <v>2017</v>
      </c>
      <c r="F27" s="31" t="s">
        <v>1594</v>
      </c>
    </row>
    <row r="28" spans="1:6" ht="45">
      <c r="A28" s="27">
        <v>14</v>
      </c>
      <c r="B28" s="26" t="s">
        <v>1595</v>
      </c>
      <c r="C28" s="29"/>
      <c r="D28" s="26" t="s">
        <v>1596</v>
      </c>
      <c r="E28" s="31" t="s">
        <v>2502</v>
      </c>
      <c r="F28" s="226" t="s">
        <v>404</v>
      </c>
    </row>
    <row r="29" spans="1:6" ht="75">
      <c r="A29" s="27">
        <v>15</v>
      </c>
      <c r="B29" s="189" t="s">
        <v>1597</v>
      </c>
      <c r="C29" s="29">
        <v>12</v>
      </c>
      <c r="D29" s="26" t="s">
        <v>1598</v>
      </c>
      <c r="E29" s="89" t="s">
        <v>2027</v>
      </c>
      <c r="F29" s="226"/>
    </row>
    <row r="30" spans="1:6" ht="60">
      <c r="A30" s="27">
        <v>16</v>
      </c>
      <c r="B30" s="80" t="s">
        <v>2814</v>
      </c>
      <c r="C30" s="27">
        <v>1</v>
      </c>
      <c r="D30" s="80" t="s">
        <v>2815</v>
      </c>
      <c r="E30" s="80" t="s">
        <v>2816</v>
      </c>
      <c r="F30" s="80" t="s">
        <v>2735</v>
      </c>
    </row>
    <row r="31" spans="1:6" ht="15.75">
      <c r="A31" s="27"/>
      <c r="B31" s="261"/>
      <c r="C31" s="257">
        <f>SUM(C15:C30)</f>
        <v>102</v>
      </c>
      <c r="D31" s="261"/>
      <c r="E31" s="261"/>
      <c r="F31" s="261"/>
    </row>
    <row r="32" spans="1:6" ht="17.25" customHeight="1">
      <c r="A32" s="427" t="s">
        <v>99</v>
      </c>
      <c r="B32" s="427"/>
      <c r="C32" s="427"/>
      <c r="D32" s="427"/>
      <c r="E32" s="427"/>
      <c r="F32" s="427"/>
    </row>
    <row r="33" spans="1:6" ht="45">
      <c r="A33" s="27">
        <v>1</v>
      </c>
      <c r="B33" s="32" t="s">
        <v>628</v>
      </c>
      <c r="C33" s="27">
        <v>1</v>
      </c>
      <c r="D33" s="27" t="s">
        <v>629</v>
      </c>
      <c r="E33" s="35" t="s">
        <v>630</v>
      </c>
      <c r="F33" s="36" t="s">
        <v>631</v>
      </c>
    </row>
    <row r="34" spans="1:6" ht="30">
      <c r="A34" s="27">
        <v>2</v>
      </c>
      <c r="B34" s="27" t="s">
        <v>1605</v>
      </c>
      <c r="C34" s="27">
        <v>1</v>
      </c>
      <c r="D34" s="27" t="s">
        <v>1606</v>
      </c>
      <c r="E34" s="35" t="s">
        <v>1607</v>
      </c>
      <c r="F34" s="36" t="s">
        <v>1608</v>
      </c>
    </row>
    <row r="35" spans="1:6" ht="15.75">
      <c r="A35" s="427" t="s">
        <v>96</v>
      </c>
      <c r="B35" s="427"/>
      <c r="C35" s="427"/>
      <c r="D35" s="427"/>
      <c r="E35" s="427"/>
      <c r="F35" s="427"/>
    </row>
    <row r="36" spans="1:6" ht="30">
      <c r="A36" s="27">
        <v>1</v>
      </c>
      <c r="B36" s="80" t="s">
        <v>3164</v>
      </c>
      <c r="C36" s="27">
        <v>13</v>
      </c>
      <c r="D36" s="26" t="s">
        <v>3165</v>
      </c>
      <c r="E36" s="185"/>
      <c r="F36" s="185"/>
    </row>
    <row r="37" spans="1:6" ht="30">
      <c r="A37" s="27">
        <v>2</v>
      </c>
      <c r="B37" s="80" t="s">
        <v>3166</v>
      </c>
      <c r="C37" s="27">
        <v>1</v>
      </c>
      <c r="D37" s="26" t="s">
        <v>3167</v>
      </c>
      <c r="E37" s="31" t="s">
        <v>3168</v>
      </c>
      <c r="F37" s="35" t="s">
        <v>1038</v>
      </c>
    </row>
    <row r="38" spans="1:6" s="390" customFormat="1" ht="15">
      <c r="A38" s="350">
        <v>3</v>
      </c>
      <c r="B38" s="170" t="s">
        <v>3169</v>
      </c>
      <c r="C38" s="350">
        <v>3</v>
      </c>
      <c r="D38" s="44" t="s">
        <v>3170</v>
      </c>
      <c r="E38" s="201" t="s">
        <v>1035</v>
      </c>
      <c r="F38" s="351" t="s">
        <v>1038</v>
      </c>
    </row>
    <row r="39" spans="1:6" ht="15">
      <c r="A39" s="27">
        <v>4</v>
      </c>
      <c r="B39" s="80" t="s">
        <v>1037</v>
      </c>
      <c r="C39" s="27">
        <v>1</v>
      </c>
      <c r="D39" s="27" t="s">
        <v>3171</v>
      </c>
      <c r="E39" s="31" t="s">
        <v>1035</v>
      </c>
      <c r="F39" s="35" t="s">
        <v>1038</v>
      </c>
    </row>
    <row r="40" spans="1:6" s="392" customFormat="1" ht="15">
      <c r="A40" s="352">
        <v>5</v>
      </c>
      <c r="B40" s="347" t="s">
        <v>3169</v>
      </c>
      <c r="C40" s="352">
        <v>1</v>
      </c>
      <c r="D40" s="391" t="s">
        <v>3172</v>
      </c>
      <c r="E40" s="356" t="s">
        <v>1035</v>
      </c>
      <c r="F40" s="346" t="s">
        <v>1038</v>
      </c>
    </row>
    <row r="41" spans="1:6" ht="30">
      <c r="A41" s="27">
        <v>6</v>
      </c>
      <c r="B41" s="80" t="s">
        <v>1039</v>
      </c>
      <c r="C41" s="27">
        <v>2</v>
      </c>
      <c r="D41" s="189" t="s">
        <v>3173</v>
      </c>
      <c r="E41" s="31" t="s">
        <v>1035</v>
      </c>
      <c r="F41" s="35" t="s">
        <v>1038</v>
      </c>
    </row>
    <row r="42" spans="1:6" ht="30">
      <c r="A42" s="27">
        <v>7</v>
      </c>
      <c r="B42" s="80" t="s">
        <v>1040</v>
      </c>
      <c r="C42" s="27">
        <v>1</v>
      </c>
      <c r="D42" s="26" t="s">
        <v>3174</v>
      </c>
      <c r="E42" s="31" t="s">
        <v>1035</v>
      </c>
      <c r="F42" s="35" t="s">
        <v>1038</v>
      </c>
    </row>
    <row r="43" spans="1:6" ht="15">
      <c r="A43" s="27">
        <v>8</v>
      </c>
      <c r="B43" s="80" t="s">
        <v>1041</v>
      </c>
      <c r="C43" s="27">
        <v>2</v>
      </c>
      <c r="D43" s="27" t="s">
        <v>3175</v>
      </c>
      <c r="E43" s="31" t="s">
        <v>1035</v>
      </c>
      <c r="F43" s="35" t="s">
        <v>1038</v>
      </c>
    </row>
    <row r="44" spans="1:6" ht="30">
      <c r="A44" s="27">
        <v>9</v>
      </c>
      <c r="B44" s="80" t="s">
        <v>1042</v>
      </c>
      <c r="C44" s="27">
        <v>2</v>
      </c>
      <c r="D44" s="27" t="s">
        <v>3176</v>
      </c>
      <c r="E44" s="31" t="s">
        <v>1035</v>
      </c>
      <c r="F44" s="35" t="s">
        <v>1038</v>
      </c>
    </row>
    <row r="45" spans="1:6" ht="30">
      <c r="A45" s="27">
        <v>10</v>
      </c>
      <c r="B45" s="80" t="s">
        <v>1575</v>
      </c>
      <c r="C45" s="27">
        <v>3</v>
      </c>
      <c r="D45" s="27" t="s">
        <v>3177</v>
      </c>
      <c r="E45" s="31" t="s">
        <v>1578</v>
      </c>
      <c r="F45" s="35" t="s">
        <v>1579</v>
      </c>
    </row>
    <row r="46" spans="1:6" ht="30">
      <c r="A46" s="27">
        <v>11</v>
      </c>
      <c r="B46" s="80" t="s">
        <v>1576</v>
      </c>
      <c r="C46" s="27">
        <v>1</v>
      </c>
      <c r="D46" s="330" t="s">
        <v>3178</v>
      </c>
      <c r="E46" s="31" t="s">
        <v>3179</v>
      </c>
      <c r="F46" s="35" t="s">
        <v>2965</v>
      </c>
    </row>
    <row r="47" spans="1:6" ht="30">
      <c r="A47" s="27">
        <v>12</v>
      </c>
      <c r="B47" s="80" t="s">
        <v>1577</v>
      </c>
      <c r="C47" s="27">
        <v>2</v>
      </c>
      <c r="D47" s="330" t="s">
        <v>3180</v>
      </c>
      <c r="E47" s="31" t="s">
        <v>3181</v>
      </c>
      <c r="F47" s="35" t="s">
        <v>2965</v>
      </c>
    </row>
    <row r="48" spans="1:6" ht="15">
      <c r="A48" s="27">
        <v>13</v>
      </c>
      <c r="B48" s="80" t="s">
        <v>3182</v>
      </c>
      <c r="C48" s="27">
        <v>2</v>
      </c>
      <c r="D48" s="330" t="s">
        <v>3183</v>
      </c>
      <c r="E48" s="31" t="s">
        <v>3184</v>
      </c>
      <c r="F48" s="35" t="s">
        <v>2965</v>
      </c>
    </row>
    <row r="49" spans="1:6" ht="30">
      <c r="A49" s="27">
        <v>14</v>
      </c>
      <c r="B49" s="80" t="s">
        <v>3185</v>
      </c>
      <c r="C49" s="27">
        <v>1</v>
      </c>
      <c r="D49" s="27" t="s">
        <v>3186</v>
      </c>
      <c r="E49" s="31" t="s">
        <v>3187</v>
      </c>
      <c r="F49" s="35" t="s">
        <v>1036</v>
      </c>
    </row>
    <row r="50" spans="1:6" ht="30">
      <c r="A50" s="27">
        <v>15</v>
      </c>
      <c r="B50" s="80" t="s">
        <v>3185</v>
      </c>
      <c r="C50" s="27">
        <v>3</v>
      </c>
      <c r="D50" s="27" t="s">
        <v>3188</v>
      </c>
      <c r="E50" s="31" t="s">
        <v>3187</v>
      </c>
      <c r="F50" s="35" t="s">
        <v>1036</v>
      </c>
    </row>
    <row r="51" spans="1:6" ht="15">
      <c r="A51" s="27">
        <v>16</v>
      </c>
      <c r="B51" s="80" t="s">
        <v>968</v>
      </c>
      <c r="C51" s="27">
        <v>2</v>
      </c>
      <c r="D51" s="27" t="s">
        <v>3189</v>
      </c>
      <c r="E51" s="31" t="s">
        <v>3187</v>
      </c>
      <c r="F51" s="35" t="s">
        <v>1038</v>
      </c>
    </row>
    <row r="52" spans="1:6" ht="15">
      <c r="A52" s="27">
        <v>17</v>
      </c>
      <c r="B52" s="80" t="s">
        <v>968</v>
      </c>
      <c r="C52" s="27">
        <v>1</v>
      </c>
      <c r="D52" s="27" t="s">
        <v>3190</v>
      </c>
      <c r="E52" s="31" t="s">
        <v>3187</v>
      </c>
      <c r="F52" s="35" t="s">
        <v>1036</v>
      </c>
    </row>
    <row r="53" spans="1:6" ht="15">
      <c r="A53" s="27">
        <v>18</v>
      </c>
      <c r="B53" s="80" t="s">
        <v>968</v>
      </c>
      <c r="C53" s="27">
        <v>2</v>
      </c>
      <c r="D53" s="37" t="s">
        <v>3191</v>
      </c>
      <c r="E53" s="31" t="s">
        <v>3187</v>
      </c>
      <c r="F53" s="35" t="s">
        <v>1036</v>
      </c>
    </row>
    <row r="54" spans="1:6" ht="15">
      <c r="A54" s="27">
        <v>19</v>
      </c>
      <c r="B54" s="80" t="s">
        <v>968</v>
      </c>
      <c r="C54" s="27">
        <v>2</v>
      </c>
      <c r="D54" s="251" t="s">
        <v>3192</v>
      </c>
      <c r="E54" s="31" t="s">
        <v>2278</v>
      </c>
      <c r="F54" s="35" t="s">
        <v>1036</v>
      </c>
    </row>
    <row r="55" spans="1:6" ht="15">
      <c r="A55" s="27">
        <v>20</v>
      </c>
      <c r="B55" s="80" t="s">
        <v>968</v>
      </c>
      <c r="C55" s="27">
        <v>2</v>
      </c>
      <c r="D55" s="37" t="s">
        <v>3193</v>
      </c>
      <c r="E55" s="31" t="s">
        <v>2278</v>
      </c>
      <c r="F55" s="35" t="s">
        <v>1036</v>
      </c>
    </row>
    <row r="56" spans="1:6" ht="30">
      <c r="A56" s="27">
        <v>21</v>
      </c>
      <c r="B56" s="80" t="s">
        <v>2277</v>
      </c>
      <c r="C56" s="27">
        <v>1</v>
      </c>
      <c r="D56" s="251" t="s">
        <v>3194</v>
      </c>
      <c r="E56" s="31" t="s">
        <v>2281</v>
      </c>
      <c r="F56" s="35" t="s">
        <v>2282</v>
      </c>
    </row>
    <row r="57" spans="1:6" ht="15">
      <c r="A57" s="27">
        <v>22</v>
      </c>
      <c r="B57" s="80" t="s">
        <v>2279</v>
      </c>
      <c r="C57" s="27">
        <v>3</v>
      </c>
      <c r="D57" s="251" t="s">
        <v>3195</v>
      </c>
      <c r="E57" s="31" t="s">
        <v>3196</v>
      </c>
      <c r="F57" s="35" t="s">
        <v>2282</v>
      </c>
    </row>
    <row r="58" spans="1:6" ht="30">
      <c r="A58" s="27">
        <v>23</v>
      </c>
      <c r="B58" s="80" t="s">
        <v>2280</v>
      </c>
      <c r="C58" s="27">
        <v>10</v>
      </c>
      <c r="D58" s="37" t="s">
        <v>3197</v>
      </c>
      <c r="E58" s="31" t="s">
        <v>3198</v>
      </c>
      <c r="F58" s="35" t="s">
        <v>2282</v>
      </c>
    </row>
    <row r="59" spans="1:6" ht="30">
      <c r="A59" s="27">
        <v>24</v>
      </c>
      <c r="B59" s="80" t="s">
        <v>1853</v>
      </c>
      <c r="C59" s="331">
        <v>10</v>
      </c>
      <c r="D59" s="332" t="s">
        <v>3197</v>
      </c>
      <c r="E59" s="332" t="s">
        <v>3198</v>
      </c>
      <c r="F59" s="332" t="s">
        <v>2282</v>
      </c>
    </row>
    <row r="60" spans="1:6" ht="30">
      <c r="A60" s="27">
        <v>25</v>
      </c>
      <c r="B60" s="80" t="s">
        <v>3199</v>
      </c>
      <c r="C60" s="27">
        <v>3</v>
      </c>
      <c r="D60" s="37" t="s">
        <v>3200</v>
      </c>
      <c r="E60" s="31" t="s">
        <v>3201</v>
      </c>
      <c r="F60" s="35" t="s">
        <v>3202</v>
      </c>
    </row>
    <row r="61" spans="1:6" ht="30">
      <c r="A61" s="27">
        <v>26</v>
      </c>
      <c r="B61" s="80" t="s">
        <v>3203</v>
      </c>
      <c r="C61" s="27">
        <v>1</v>
      </c>
      <c r="D61" s="37" t="s">
        <v>3200</v>
      </c>
      <c r="E61" s="31" t="s">
        <v>3201</v>
      </c>
      <c r="F61" s="35" t="s">
        <v>3202</v>
      </c>
    </row>
    <row r="62" spans="1:6" ht="15">
      <c r="A62" s="27">
        <v>27</v>
      </c>
      <c r="B62" s="80" t="s">
        <v>3204</v>
      </c>
      <c r="C62" s="27">
        <v>3</v>
      </c>
      <c r="D62" s="37" t="s">
        <v>3205</v>
      </c>
      <c r="E62" s="31" t="s">
        <v>3206</v>
      </c>
      <c r="F62" s="35" t="s">
        <v>2282</v>
      </c>
    </row>
    <row r="63" spans="1:6" ht="30">
      <c r="A63" s="27">
        <v>28</v>
      </c>
      <c r="B63" s="80" t="s">
        <v>3166</v>
      </c>
      <c r="C63" s="333">
        <v>3</v>
      </c>
      <c r="D63" s="333" t="s">
        <v>3207</v>
      </c>
      <c r="E63" s="334" t="s">
        <v>3208</v>
      </c>
      <c r="F63" s="35" t="s">
        <v>2282</v>
      </c>
    </row>
    <row r="64" spans="1:6" ht="15.75">
      <c r="A64" s="482" t="s">
        <v>95</v>
      </c>
      <c r="B64" s="482"/>
      <c r="C64" s="482"/>
      <c r="D64" s="482"/>
      <c r="E64" s="482"/>
      <c r="F64" s="482"/>
    </row>
    <row r="65" spans="1:6" ht="45">
      <c r="A65" s="153">
        <v>1</v>
      </c>
      <c r="B65" s="153" t="s">
        <v>1572</v>
      </c>
      <c r="C65" s="153">
        <v>2</v>
      </c>
      <c r="D65" s="153" t="s">
        <v>1573</v>
      </c>
      <c r="E65" s="225" t="s">
        <v>204</v>
      </c>
      <c r="F65" s="153" t="s">
        <v>1574</v>
      </c>
    </row>
    <row r="66" spans="1:6" ht="45">
      <c r="A66" s="227">
        <v>2</v>
      </c>
      <c r="B66" s="227" t="s">
        <v>1599</v>
      </c>
      <c r="C66" s="227">
        <v>11</v>
      </c>
      <c r="D66" s="227" t="s">
        <v>1600</v>
      </c>
      <c r="E66" s="228" t="s">
        <v>248</v>
      </c>
      <c r="F66" s="227" t="s">
        <v>1601</v>
      </c>
    </row>
    <row r="67" spans="1:6" ht="30">
      <c r="A67" s="227">
        <v>3</v>
      </c>
      <c r="B67" s="227" t="s">
        <v>1602</v>
      </c>
      <c r="C67" s="227">
        <v>12</v>
      </c>
      <c r="D67" s="227" t="s">
        <v>1603</v>
      </c>
      <c r="E67" s="228" t="s">
        <v>248</v>
      </c>
      <c r="F67" s="227" t="s">
        <v>1604</v>
      </c>
    </row>
    <row r="68" spans="1:6" ht="31.5">
      <c r="A68" s="227">
        <v>4</v>
      </c>
      <c r="B68" s="285" t="s">
        <v>1599</v>
      </c>
      <c r="C68" s="285">
        <v>11</v>
      </c>
      <c r="D68" s="285" t="s">
        <v>1600</v>
      </c>
      <c r="E68" s="286" t="s">
        <v>248</v>
      </c>
      <c r="F68" s="285" t="s">
        <v>1601</v>
      </c>
    </row>
    <row r="69" spans="1:6" ht="15">
      <c r="A69" s="60"/>
      <c r="B69" s="78"/>
      <c r="C69" s="60">
        <f>SUM(C65:C68)</f>
        <v>36</v>
      </c>
      <c r="D69" s="79"/>
      <c r="E69" s="78"/>
      <c r="F69" s="76"/>
    </row>
    <row r="70" spans="1:6" ht="15">
      <c r="A70" s="60"/>
      <c r="B70" s="78"/>
      <c r="C70" s="60"/>
      <c r="D70" s="79"/>
      <c r="E70" s="78"/>
      <c r="F70" s="76"/>
    </row>
    <row r="71" spans="1:6" ht="15">
      <c r="A71" s="60"/>
      <c r="B71" s="78"/>
      <c r="C71" s="60"/>
      <c r="D71" s="79"/>
      <c r="E71" s="78"/>
      <c r="F71" s="76"/>
    </row>
    <row r="72" spans="1:6" ht="15">
      <c r="A72" s="60"/>
      <c r="B72" s="76"/>
      <c r="C72" s="60"/>
      <c r="D72" s="79"/>
      <c r="E72" s="78"/>
      <c r="F72" s="76"/>
    </row>
    <row r="73" spans="1:6" ht="15">
      <c r="A73" s="60"/>
      <c r="B73" s="76"/>
      <c r="C73" s="60"/>
      <c r="D73" s="79"/>
      <c r="E73" s="77"/>
      <c r="F73" s="76"/>
    </row>
    <row r="74" spans="1:6" ht="15">
      <c r="A74" s="60"/>
      <c r="B74" s="76"/>
      <c r="C74" s="60"/>
      <c r="D74" s="79"/>
      <c r="E74" s="77"/>
      <c r="F74" s="76"/>
    </row>
    <row r="75" spans="1:6" ht="15">
      <c r="A75" s="60"/>
      <c r="B75" s="76"/>
      <c r="C75" s="60"/>
      <c r="D75" s="79"/>
      <c r="E75" s="78"/>
      <c r="F75" s="76"/>
    </row>
  </sheetData>
  <sheetProtection/>
  <mergeCells count="12">
    <mergeCell ref="A5:F5"/>
    <mergeCell ref="A7:A8"/>
    <mergeCell ref="B7:B8"/>
    <mergeCell ref="C7:C8"/>
    <mergeCell ref="D7:D8"/>
    <mergeCell ref="A9:F9"/>
    <mergeCell ref="E7:E8"/>
    <mergeCell ref="A64:F64"/>
    <mergeCell ref="A32:F32"/>
    <mergeCell ref="F7:F8"/>
    <mergeCell ref="A14:F14"/>
    <mergeCell ref="A35:F35"/>
  </mergeCells>
  <printOptions/>
  <pageMargins left="0.25" right="0.25" top="1" bottom="1"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2:F92"/>
  <sheetViews>
    <sheetView workbookViewId="0" topLeftCell="A37">
      <selection activeCell="A38" sqref="A38:A47"/>
    </sheetView>
  </sheetViews>
  <sheetFormatPr defaultColWidth="11.421875" defaultRowHeight="12.75"/>
  <cols>
    <col min="1" max="1" width="5.7109375" style="2" customWidth="1"/>
    <col min="2" max="2" width="28.421875" style="2" customWidth="1"/>
    <col min="3" max="3" width="28.140625" style="2" customWidth="1"/>
    <col min="4" max="4" width="19.00390625" style="2" customWidth="1"/>
    <col min="5" max="5" width="30.8515625" style="2" customWidth="1"/>
    <col min="6" max="6" width="32.00390625" style="2" customWidth="1"/>
    <col min="7" max="16384" width="11.421875" style="2" customWidth="1"/>
  </cols>
  <sheetData>
    <row r="2" spans="2:3" ht="15">
      <c r="B2" s="3"/>
      <c r="C2" s="3"/>
    </row>
    <row r="5" spans="1:6" s="1" customFormat="1" ht="44.25" customHeight="1">
      <c r="A5" s="408" t="s">
        <v>79</v>
      </c>
      <c r="B5" s="408"/>
      <c r="C5" s="408"/>
      <c r="D5" s="408"/>
      <c r="E5" s="408"/>
      <c r="F5" s="471"/>
    </row>
    <row r="6" spans="1:6" s="5" customFormat="1" ht="20.25">
      <c r="A6" s="20"/>
      <c r="B6" s="20"/>
      <c r="C6" s="20"/>
      <c r="D6" s="20"/>
      <c r="E6" s="20"/>
      <c r="F6" s="21"/>
    </row>
    <row r="7" spans="1:6" s="1" customFormat="1" ht="20.25">
      <c r="A7" s="20"/>
      <c r="B7" s="20"/>
      <c r="C7" s="20"/>
      <c r="D7" s="20"/>
      <c r="E7" s="20"/>
      <c r="F7" s="22"/>
    </row>
    <row r="8" spans="1:6" s="3" customFormat="1" ht="12.75" customHeight="1">
      <c r="A8" s="410" t="s">
        <v>25</v>
      </c>
      <c r="B8" s="410" t="s">
        <v>91</v>
      </c>
      <c r="C8" s="410" t="s">
        <v>75</v>
      </c>
      <c r="D8" s="410" t="s">
        <v>51</v>
      </c>
      <c r="E8" s="410" t="s">
        <v>50</v>
      </c>
      <c r="F8" s="410" t="s">
        <v>63</v>
      </c>
    </row>
    <row r="9" spans="1:6" s="3" customFormat="1" ht="33.75" customHeight="1">
      <c r="A9" s="411"/>
      <c r="B9" s="411"/>
      <c r="C9" s="411"/>
      <c r="D9" s="412"/>
      <c r="E9" s="412"/>
      <c r="F9" s="411"/>
    </row>
    <row r="10" spans="1:6" s="3" customFormat="1" ht="21" customHeight="1">
      <c r="A10" s="427" t="s">
        <v>95</v>
      </c>
      <c r="B10" s="427"/>
      <c r="C10" s="427"/>
      <c r="D10" s="427"/>
      <c r="E10" s="427"/>
      <c r="F10" s="427"/>
    </row>
    <row r="11" spans="1:6" s="28" customFormat="1" ht="30">
      <c r="A11" s="27">
        <v>1</v>
      </c>
      <c r="B11" s="176" t="s">
        <v>664</v>
      </c>
      <c r="C11" s="176" t="s">
        <v>665</v>
      </c>
      <c r="D11" s="176" t="s">
        <v>666</v>
      </c>
      <c r="E11" s="177" t="s">
        <v>667</v>
      </c>
      <c r="F11" s="176" t="s">
        <v>202</v>
      </c>
    </row>
    <row r="12" spans="1:6" s="28" customFormat="1" ht="30">
      <c r="A12" s="27">
        <v>2</v>
      </c>
      <c r="B12" s="176" t="s">
        <v>1609</v>
      </c>
      <c r="C12" s="176" t="s">
        <v>1610</v>
      </c>
      <c r="D12" s="176" t="s">
        <v>1611</v>
      </c>
      <c r="E12" s="177" t="s">
        <v>1612</v>
      </c>
      <c r="F12" s="176" t="s">
        <v>1613</v>
      </c>
    </row>
    <row r="13" spans="1:6" s="28" customFormat="1" ht="30">
      <c r="A13" s="27">
        <v>3</v>
      </c>
      <c r="B13" s="229" t="s">
        <v>1614</v>
      </c>
      <c r="C13" s="229" t="s">
        <v>1480</v>
      </c>
      <c r="D13" s="167" t="s">
        <v>1615</v>
      </c>
      <c r="E13" s="230" t="s">
        <v>1612</v>
      </c>
      <c r="F13" s="231" t="s">
        <v>1613</v>
      </c>
    </row>
    <row r="14" spans="1:6" s="28" customFormat="1" ht="30">
      <c r="A14" s="27">
        <v>4</v>
      </c>
      <c r="B14" s="229" t="s">
        <v>1616</v>
      </c>
      <c r="C14" s="229" t="s">
        <v>1617</v>
      </c>
      <c r="D14" s="167" t="s">
        <v>1615</v>
      </c>
      <c r="E14" s="232" t="s">
        <v>1618</v>
      </c>
      <c r="F14" s="167" t="s">
        <v>214</v>
      </c>
    </row>
    <row r="15" spans="1:6" s="28" customFormat="1" ht="30">
      <c r="A15" s="27">
        <v>5</v>
      </c>
      <c r="B15" s="167" t="s">
        <v>1609</v>
      </c>
      <c r="C15" s="167" t="s">
        <v>1610</v>
      </c>
      <c r="D15" s="167" t="s">
        <v>1611</v>
      </c>
      <c r="E15" s="233" t="s">
        <v>1612</v>
      </c>
      <c r="F15" s="167" t="s">
        <v>1613</v>
      </c>
    </row>
    <row r="16" spans="1:6" s="28" customFormat="1" ht="30">
      <c r="A16" s="27">
        <v>6</v>
      </c>
      <c r="B16" s="167" t="s">
        <v>1619</v>
      </c>
      <c r="C16" s="167" t="s">
        <v>1620</v>
      </c>
      <c r="D16" s="167" t="s">
        <v>1615</v>
      </c>
      <c r="E16" s="232" t="s">
        <v>1618</v>
      </c>
      <c r="F16" s="167" t="s">
        <v>214</v>
      </c>
    </row>
    <row r="17" spans="1:6" s="28" customFormat="1" ht="30">
      <c r="A17" s="27">
        <v>7</v>
      </c>
      <c r="B17" s="167" t="s">
        <v>1621</v>
      </c>
      <c r="C17" s="167" t="s">
        <v>1622</v>
      </c>
      <c r="D17" s="167" t="s">
        <v>1615</v>
      </c>
      <c r="E17" s="232" t="s">
        <v>1623</v>
      </c>
      <c r="F17" s="167" t="s">
        <v>1104</v>
      </c>
    </row>
    <row r="18" spans="1:6" s="28" customFormat="1" ht="30">
      <c r="A18" s="27">
        <v>8</v>
      </c>
      <c r="B18" s="167" t="s">
        <v>1624</v>
      </c>
      <c r="C18" s="167" t="s">
        <v>665</v>
      </c>
      <c r="D18" s="167" t="s">
        <v>1615</v>
      </c>
      <c r="E18" s="232" t="s">
        <v>667</v>
      </c>
      <c r="F18" s="167" t="s">
        <v>1625</v>
      </c>
    </row>
    <row r="19" spans="1:6" s="28" customFormat="1" ht="30">
      <c r="A19" s="27">
        <v>9</v>
      </c>
      <c r="B19" s="167" t="s">
        <v>1626</v>
      </c>
      <c r="C19" s="167" t="s">
        <v>1620</v>
      </c>
      <c r="D19" s="167" t="s">
        <v>1615</v>
      </c>
      <c r="E19" s="232" t="s">
        <v>1618</v>
      </c>
      <c r="F19" s="167" t="s">
        <v>214</v>
      </c>
    </row>
    <row r="20" spans="1:6" s="28" customFormat="1" ht="30">
      <c r="A20" s="27">
        <v>10</v>
      </c>
      <c r="B20" s="167" t="s">
        <v>1627</v>
      </c>
      <c r="C20" s="229" t="s">
        <v>1617</v>
      </c>
      <c r="D20" s="167" t="s">
        <v>1615</v>
      </c>
      <c r="E20" s="232" t="s">
        <v>1618</v>
      </c>
      <c r="F20" s="167" t="s">
        <v>214</v>
      </c>
    </row>
    <row r="21" spans="1:6" ht="15.75">
      <c r="A21" s="482" t="s">
        <v>98</v>
      </c>
      <c r="B21" s="482"/>
      <c r="C21" s="482"/>
      <c r="D21" s="482"/>
      <c r="E21" s="482"/>
      <c r="F21" s="482"/>
    </row>
    <row r="22" spans="1:6" ht="105">
      <c r="A22" s="27">
        <v>1</v>
      </c>
      <c r="B22" s="89" t="s">
        <v>648</v>
      </c>
      <c r="C22" s="80" t="s">
        <v>649</v>
      </c>
      <c r="D22" s="84" t="s">
        <v>650</v>
      </c>
      <c r="E22" s="84" t="s">
        <v>651</v>
      </c>
      <c r="F22" s="84" t="s">
        <v>652</v>
      </c>
    </row>
    <row r="23" spans="1:6" ht="45">
      <c r="A23" s="27">
        <v>2</v>
      </c>
      <c r="B23" s="33" t="s">
        <v>653</v>
      </c>
      <c r="C23" s="80" t="s">
        <v>654</v>
      </c>
      <c r="D23" s="80" t="s">
        <v>655</v>
      </c>
      <c r="E23" s="80" t="s">
        <v>656</v>
      </c>
      <c r="F23" s="32" t="s">
        <v>404</v>
      </c>
    </row>
    <row r="24" spans="1:6" ht="135">
      <c r="A24" s="27">
        <v>3</v>
      </c>
      <c r="B24" s="31" t="s">
        <v>657</v>
      </c>
      <c r="C24" s="80" t="s">
        <v>658</v>
      </c>
      <c r="D24" s="80" t="s">
        <v>659</v>
      </c>
      <c r="E24" s="80" t="s">
        <v>660</v>
      </c>
      <c r="F24" s="84" t="s">
        <v>652</v>
      </c>
    </row>
    <row r="25" spans="1:6" ht="105">
      <c r="A25" s="27">
        <v>4</v>
      </c>
      <c r="B25" s="33" t="s">
        <v>661</v>
      </c>
      <c r="C25" s="80" t="s">
        <v>658</v>
      </c>
      <c r="D25" s="80" t="s">
        <v>662</v>
      </c>
      <c r="E25" s="80" t="s">
        <v>663</v>
      </c>
      <c r="F25" s="84" t="s">
        <v>652</v>
      </c>
    </row>
    <row r="26" spans="1:6" ht="105">
      <c r="A26" s="27">
        <v>5</v>
      </c>
      <c r="B26" s="31" t="s">
        <v>1628</v>
      </c>
      <c r="C26" s="31" t="s">
        <v>1629</v>
      </c>
      <c r="D26" s="31" t="s">
        <v>1630</v>
      </c>
      <c r="E26" s="31" t="s">
        <v>1631</v>
      </c>
      <c r="F26" s="31" t="s">
        <v>180</v>
      </c>
    </row>
    <row r="27" spans="1:6" ht="45">
      <c r="A27" s="27">
        <v>6</v>
      </c>
      <c r="B27" s="31" t="s">
        <v>1632</v>
      </c>
      <c r="C27" s="31" t="s">
        <v>1633</v>
      </c>
      <c r="D27" s="91">
        <v>42619</v>
      </c>
      <c r="E27" s="31" t="s">
        <v>1634</v>
      </c>
      <c r="F27" s="31" t="s">
        <v>404</v>
      </c>
    </row>
    <row r="28" spans="1:6" ht="105">
      <c r="A28" s="27">
        <v>7</v>
      </c>
      <c r="B28" s="80" t="s">
        <v>1640</v>
      </c>
      <c r="C28" s="80" t="s">
        <v>1641</v>
      </c>
      <c r="D28" s="80" t="s">
        <v>1642</v>
      </c>
      <c r="E28" s="80" t="s">
        <v>1643</v>
      </c>
      <c r="F28" s="84" t="s">
        <v>652</v>
      </c>
    </row>
    <row r="29" spans="1:6" ht="120">
      <c r="A29" s="27">
        <v>8</v>
      </c>
      <c r="B29" s="175" t="s">
        <v>1644</v>
      </c>
      <c r="C29" s="80" t="s">
        <v>658</v>
      </c>
      <c r="D29" s="84" t="s">
        <v>1645</v>
      </c>
      <c r="E29" s="84" t="s">
        <v>1646</v>
      </c>
      <c r="F29" s="84" t="s">
        <v>652</v>
      </c>
    </row>
    <row r="30" spans="1:6" ht="90">
      <c r="A30" s="27">
        <v>9</v>
      </c>
      <c r="B30" s="36" t="s">
        <v>1647</v>
      </c>
      <c r="C30" s="80" t="s">
        <v>1648</v>
      </c>
      <c r="D30" s="80" t="s">
        <v>1649</v>
      </c>
      <c r="E30" s="80" t="s">
        <v>1650</v>
      </c>
      <c r="F30" s="88" t="s">
        <v>180</v>
      </c>
    </row>
    <row r="31" spans="1:6" ht="63">
      <c r="A31" s="27">
        <v>10</v>
      </c>
      <c r="B31" s="294" t="s">
        <v>2817</v>
      </c>
      <c r="C31" s="294" t="s">
        <v>2818</v>
      </c>
      <c r="D31" s="294" t="s">
        <v>2819</v>
      </c>
      <c r="E31" s="294" t="s">
        <v>2820</v>
      </c>
      <c r="F31" s="295" t="s">
        <v>172</v>
      </c>
    </row>
    <row r="32" spans="1:6" ht="15.75">
      <c r="A32" s="482" t="s">
        <v>99</v>
      </c>
      <c r="B32" s="482"/>
      <c r="C32" s="482"/>
      <c r="D32" s="482"/>
      <c r="E32" s="482"/>
      <c r="F32" s="482"/>
    </row>
    <row r="33" spans="1:6" ht="30">
      <c r="A33" s="27">
        <v>1</v>
      </c>
      <c r="B33" s="32" t="s">
        <v>645</v>
      </c>
      <c r="C33" s="80" t="s">
        <v>121</v>
      </c>
      <c r="D33" s="234" t="s">
        <v>646</v>
      </c>
      <c r="E33" s="35" t="s">
        <v>647</v>
      </c>
      <c r="F33" s="88" t="s">
        <v>121</v>
      </c>
    </row>
    <row r="34" spans="1:6" ht="15">
      <c r="A34" s="27">
        <v>2</v>
      </c>
      <c r="B34" s="33" t="s">
        <v>1635</v>
      </c>
      <c r="C34" s="33" t="s">
        <v>121</v>
      </c>
      <c r="D34" s="236" t="s">
        <v>1636</v>
      </c>
      <c r="E34" s="226" t="s">
        <v>1637</v>
      </c>
      <c r="F34" s="226" t="s">
        <v>121</v>
      </c>
    </row>
    <row r="35" spans="1:6" ht="15">
      <c r="A35" s="27">
        <v>3</v>
      </c>
      <c r="B35" s="237" t="s">
        <v>1638</v>
      </c>
      <c r="C35" s="238" t="s">
        <v>121</v>
      </c>
      <c r="D35" s="236">
        <v>42710</v>
      </c>
      <c r="E35" s="235" t="s">
        <v>1639</v>
      </c>
      <c r="F35" s="235" t="s">
        <v>121</v>
      </c>
    </row>
    <row r="36" spans="1:6" ht="30">
      <c r="A36" s="27">
        <v>4</v>
      </c>
      <c r="B36" s="31" t="s">
        <v>1651</v>
      </c>
      <c r="C36" s="80" t="s">
        <v>1652</v>
      </c>
      <c r="D36" s="234" t="s">
        <v>1653</v>
      </c>
      <c r="E36" s="35" t="s">
        <v>1654</v>
      </c>
      <c r="F36" s="36" t="s">
        <v>1655</v>
      </c>
    </row>
    <row r="37" spans="1:6" ht="30">
      <c r="A37" s="27">
        <v>5</v>
      </c>
      <c r="B37" s="239" t="s">
        <v>1656</v>
      </c>
      <c r="C37" s="80" t="s">
        <v>1652</v>
      </c>
      <c r="D37" s="234" t="s">
        <v>1653</v>
      </c>
      <c r="E37" s="36" t="s">
        <v>1654</v>
      </c>
      <c r="F37" s="36" t="s">
        <v>1655</v>
      </c>
    </row>
    <row r="38" spans="1:6" ht="30">
      <c r="A38" s="27">
        <v>6</v>
      </c>
      <c r="B38" s="35" t="s">
        <v>1657</v>
      </c>
      <c r="C38" s="80" t="s">
        <v>1658</v>
      </c>
      <c r="D38" s="35" t="s">
        <v>1659</v>
      </c>
      <c r="E38" s="35" t="s">
        <v>1660</v>
      </c>
      <c r="F38" s="36" t="s">
        <v>1661</v>
      </c>
    </row>
    <row r="39" spans="1:6" ht="30">
      <c r="A39" s="27">
        <v>7</v>
      </c>
      <c r="B39" s="35" t="s">
        <v>1662</v>
      </c>
      <c r="C39" s="80" t="s">
        <v>1663</v>
      </c>
      <c r="D39" s="35" t="s">
        <v>1664</v>
      </c>
      <c r="E39" s="35" t="s">
        <v>1665</v>
      </c>
      <c r="F39" s="36" t="s">
        <v>1661</v>
      </c>
    </row>
    <row r="40" spans="1:6" ht="75">
      <c r="A40" s="27">
        <v>8</v>
      </c>
      <c r="B40" s="31" t="s">
        <v>3686</v>
      </c>
      <c r="C40" s="31" t="s">
        <v>3687</v>
      </c>
      <c r="D40" s="234" t="s">
        <v>3688</v>
      </c>
      <c r="E40" s="35" t="s">
        <v>3689</v>
      </c>
      <c r="F40" s="226" t="s">
        <v>3690</v>
      </c>
    </row>
    <row r="41" spans="1:6" ht="60">
      <c r="A41" s="27">
        <v>9</v>
      </c>
      <c r="B41" s="31" t="s">
        <v>1638</v>
      </c>
      <c r="C41" s="31" t="s">
        <v>121</v>
      </c>
      <c r="D41" s="31" t="s">
        <v>3691</v>
      </c>
      <c r="E41" s="31" t="s">
        <v>3692</v>
      </c>
      <c r="F41" s="31" t="s">
        <v>121</v>
      </c>
    </row>
    <row r="42" spans="1:6" ht="30">
      <c r="A42" s="27">
        <v>10</v>
      </c>
      <c r="B42" s="31" t="s">
        <v>3693</v>
      </c>
      <c r="C42" s="31" t="s">
        <v>3694</v>
      </c>
      <c r="D42" s="31" t="s">
        <v>3695</v>
      </c>
      <c r="E42" s="31" t="s">
        <v>3696</v>
      </c>
      <c r="F42" s="31" t="s">
        <v>3694</v>
      </c>
    </row>
    <row r="43" spans="1:6" ht="30">
      <c r="A43" s="27">
        <v>11</v>
      </c>
      <c r="B43" s="31" t="s">
        <v>1662</v>
      </c>
      <c r="C43" s="31" t="s">
        <v>1663</v>
      </c>
      <c r="D43" s="31" t="s">
        <v>3697</v>
      </c>
      <c r="E43" s="31" t="s">
        <v>3698</v>
      </c>
      <c r="F43" s="31" t="s">
        <v>3694</v>
      </c>
    </row>
    <row r="44" spans="1:6" ht="30">
      <c r="A44" s="27">
        <v>12</v>
      </c>
      <c r="B44" s="31" t="s">
        <v>1656</v>
      </c>
      <c r="C44" s="31" t="s">
        <v>1652</v>
      </c>
      <c r="D44" s="31" t="s">
        <v>3699</v>
      </c>
      <c r="E44" s="31" t="s">
        <v>1654</v>
      </c>
      <c r="F44" s="31" t="s">
        <v>3700</v>
      </c>
    </row>
    <row r="45" spans="1:6" ht="30">
      <c r="A45" s="27">
        <v>13</v>
      </c>
      <c r="B45" s="31" t="s">
        <v>1651</v>
      </c>
      <c r="C45" s="31" t="s">
        <v>1652</v>
      </c>
      <c r="D45" s="31" t="s">
        <v>3701</v>
      </c>
      <c r="E45" s="31" t="s">
        <v>1654</v>
      </c>
      <c r="F45" s="31" t="s">
        <v>3700</v>
      </c>
    </row>
    <row r="46" spans="1:6" ht="30">
      <c r="A46" s="27">
        <v>14</v>
      </c>
      <c r="B46" s="31" t="s">
        <v>3702</v>
      </c>
      <c r="C46" s="31" t="s">
        <v>497</v>
      </c>
      <c r="D46" s="31" t="s">
        <v>3703</v>
      </c>
      <c r="E46" s="31" t="s">
        <v>3704</v>
      </c>
      <c r="F46" s="31" t="s">
        <v>3705</v>
      </c>
    </row>
    <row r="47" spans="1:6" ht="30">
      <c r="A47" s="27">
        <v>15</v>
      </c>
      <c r="B47" s="31" t="s">
        <v>3706</v>
      </c>
      <c r="C47" s="31" t="s">
        <v>497</v>
      </c>
      <c r="D47" s="31" t="s">
        <v>3707</v>
      </c>
      <c r="E47" s="31" t="s">
        <v>3708</v>
      </c>
      <c r="F47" s="31" t="s">
        <v>3705</v>
      </c>
    </row>
    <row r="48" spans="1:6" ht="15.75">
      <c r="A48" s="482" t="s">
        <v>674</v>
      </c>
      <c r="B48" s="482"/>
      <c r="C48" s="482"/>
      <c r="D48" s="482"/>
      <c r="E48" s="482"/>
      <c r="F48" s="482"/>
    </row>
    <row r="49" spans="1:6" ht="30">
      <c r="A49" s="27">
        <v>1</v>
      </c>
      <c r="B49" s="35" t="s">
        <v>668</v>
      </c>
      <c r="C49" s="27" t="s">
        <v>231</v>
      </c>
      <c r="D49" s="35" t="s">
        <v>669</v>
      </c>
      <c r="E49" s="27" t="s">
        <v>232</v>
      </c>
      <c r="F49" s="27" t="s">
        <v>233</v>
      </c>
    </row>
    <row r="50" spans="1:6" ht="30">
      <c r="A50" s="27">
        <v>2</v>
      </c>
      <c r="B50" s="35" t="s">
        <v>670</v>
      </c>
      <c r="C50" s="27" t="s">
        <v>231</v>
      </c>
      <c r="D50" s="35" t="s">
        <v>671</v>
      </c>
      <c r="E50" s="27" t="s">
        <v>232</v>
      </c>
      <c r="F50" s="27" t="s">
        <v>233</v>
      </c>
    </row>
    <row r="51" spans="1:6" ht="30">
      <c r="A51" s="27">
        <v>3</v>
      </c>
      <c r="B51" s="35" t="s">
        <v>672</v>
      </c>
      <c r="C51" s="27" t="s">
        <v>231</v>
      </c>
      <c r="D51" s="35" t="s">
        <v>673</v>
      </c>
      <c r="E51" s="27" t="s">
        <v>232</v>
      </c>
      <c r="F51" s="27" t="s">
        <v>233</v>
      </c>
    </row>
    <row r="52" spans="1:6" ht="15.75">
      <c r="A52" s="482" t="s">
        <v>96</v>
      </c>
      <c r="B52" s="482"/>
      <c r="C52" s="482"/>
      <c r="D52" s="482"/>
      <c r="E52" s="482"/>
      <c r="F52" s="482"/>
    </row>
    <row r="53" spans="1:6" ht="30">
      <c r="A53" s="29">
        <v>1</v>
      </c>
      <c r="B53" s="80" t="s">
        <v>3209</v>
      </c>
      <c r="C53" s="80" t="s">
        <v>675</v>
      </c>
      <c r="D53" s="88" t="s">
        <v>3210</v>
      </c>
      <c r="E53" s="80" t="s">
        <v>676</v>
      </c>
      <c r="F53" s="36" t="s">
        <v>2965</v>
      </c>
    </row>
    <row r="54" spans="1:6" ht="30" customHeight="1">
      <c r="A54" s="29">
        <v>2</v>
      </c>
      <c r="B54" s="80" t="s">
        <v>3211</v>
      </c>
      <c r="C54" s="80" t="s">
        <v>3212</v>
      </c>
      <c r="D54" s="88" t="s">
        <v>3213</v>
      </c>
      <c r="E54" s="80" t="s">
        <v>3214</v>
      </c>
      <c r="F54" s="36" t="s">
        <v>2965</v>
      </c>
    </row>
    <row r="55" spans="1:6" ht="45">
      <c r="A55" s="29">
        <v>3</v>
      </c>
      <c r="B55" s="80" t="s">
        <v>3215</v>
      </c>
      <c r="C55" s="80" t="s">
        <v>3212</v>
      </c>
      <c r="D55" s="88" t="s">
        <v>3213</v>
      </c>
      <c r="E55" s="80" t="s">
        <v>3216</v>
      </c>
      <c r="F55" s="36" t="s">
        <v>2965</v>
      </c>
    </row>
    <row r="56" spans="1:6" ht="45">
      <c r="A56" s="29">
        <v>4</v>
      </c>
      <c r="B56" s="338" t="s">
        <v>3217</v>
      </c>
      <c r="C56" s="80" t="s">
        <v>3212</v>
      </c>
      <c r="D56" s="88" t="s">
        <v>3213</v>
      </c>
      <c r="E56" s="80" t="s">
        <v>3216</v>
      </c>
      <c r="F56" s="36" t="s">
        <v>2965</v>
      </c>
    </row>
    <row r="57" spans="1:6" ht="15">
      <c r="A57" s="29">
        <v>5</v>
      </c>
      <c r="B57" s="80" t="s">
        <v>3218</v>
      </c>
      <c r="C57" s="80" t="s">
        <v>3219</v>
      </c>
      <c r="D57" s="88" t="s">
        <v>3220</v>
      </c>
      <c r="E57" s="80" t="s">
        <v>3221</v>
      </c>
      <c r="F57" s="36" t="s">
        <v>2965</v>
      </c>
    </row>
    <row r="58" spans="1:6" ht="15">
      <c r="A58" s="29">
        <v>6</v>
      </c>
      <c r="B58" s="80" t="s">
        <v>3222</v>
      </c>
      <c r="C58" s="80" t="s">
        <v>3219</v>
      </c>
      <c r="D58" s="88" t="s">
        <v>3223</v>
      </c>
      <c r="E58" s="80" t="s">
        <v>3221</v>
      </c>
      <c r="F58" s="36" t="s">
        <v>2965</v>
      </c>
    </row>
    <row r="59" spans="1:6" ht="15">
      <c r="A59" s="29">
        <v>7</v>
      </c>
      <c r="B59" s="80" t="s">
        <v>3224</v>
      </c>
      <c r="C59" s="80" t="s">
        <v>3219</v>
      </c>
      <c r="D59" s="88" t="s">
        <v>3220</v>
      </c>
      <c r="E59" s="80" t="s">
        <v>3221</v>
      </c>
      <c r="F59" s="36" t="s">
        <v>2965</v>
      </c>
    </row>
    <row r="60" spans="1:6" ht="15">
      <c r="A60" s="29">
        <v>8</v>
      </c>
      <c r="B60" s="80" t="s">
        <v>3225</v>
      </c>
      <c r="C60" s="80" t="s">
        <v>3219</v>
      </c>
      <c r="D60" s="88" t="s">
        <v>3220</v>
      </c>
      <c r="E60" s="80" t="s">
        <v>3221</v>
      </c>
      <c r="F60" s="36" t="s">
        <v>2965</v>
      </c>
    </row>
    <row r="61" spans="1:6" ht="15">
      <c r="A61" s="29">
        <v>9</v>
      </c>
      <c r="B61" s="80" t="s">
        <v>3226</v>
      </c>
      <c r="C61" s="80" t="s">
        <v>3219</v>
      </c>
      <c r="D61" s="88" t="s">
        <v>3220</v>
      </c>
      <c r="E61" s="80" t="s">
        <v>3227</v>
      </c>
      <c r="F61" s="36" t="s">
        <v>2965</v>
      </c>
    </row>
    <row r="62" spans="1:6" ht="15">
      <c r="A62" s="29">
        <v>10</v>
      </c>
      <c r="B62" s="80" t="s">
        <v>3228</v>
      </c>
      <c r="C62" s="484" t="s">
        <v>1043</v>
      </c>
      <c r="D62" s="88" t="s">
        <v>2862</v>
      </c>
      <c r="E62" s="485" t="s">
        <v>1044</v>
      </c>
      <c r="F62" s="36" t="s">
        <v>2965</v>
      </c>
    </row>
    <row r="63" spans="1:6" ht="16.5">
      <c r="A63" s="29">
        <v>11</v>
      </c>
      <c r="B63" s="82" t="s">
        <v>3229</v>
      </c>
      <c r="C63" s="484"/>
      <c r="D63" s="88" t="s">
        <v>2862</v>
      </c>
      <c r="E63" s="485"/>
      <c r="F63" s="36" t="s">
        <v>2965</v>
      </c>
    </row>
    <row r="64" spans="1:6" ht="30">
      <c r="A64" s="29">
        <v>12</v>
      </c>
      <c r="B64" s="82" t="s">
        <v>3230</v>
      </c>
      <c r="C64" s="80" t="s">
        <v>1045</v>
      </c>
      <c r="D64" s="37" t="s">
        <v>2863</v>
      </c>
      <c r="E64" s="80" t="s">
        <v>1046</v>
      </c>
      <c r="F64" s="36" t="s">
        <v>2965</v>
      </c>
    </row>
    <row r="65" spans="1:6" ht="30">
      <c r="A65" s="29">
        <v>13</v>
      </c>
      <c r="B65" s="335" t="s">
        <v>3231</v>
      </c>
      <c r="C65" s="80" t="s">
        <v>675</v>
      </c>
      <c r="D65" s="88" t="s">
        <v>3232</v>
      </c>
      <c r="E65" s="80" t="s">
        <v>676</v>
      </c>
      <c r="F65" s="36" t="s">
        <v>2965</v>
      </c>
    </row>
    <row r="66" spans="1:6" ht="30">
      <c r="A66" s="29">
        <v>14</v>
      </c>
      <c r="B66" s="80" t="s">
        <v>3233</v>
      </c>
      <c r="C66" s="80" t="s">
        <v>675</v>
      </c>
      <c r="D66" s="88" t="s">
        <v>3234</v>
      </c>
      <c r="E66" s="80" t="s">
        <v>676</v>
      </c>
      <c r="F66" s="36" t="s">
        <v>2965</v>
      </c>
    </row>
    <row r="67" spans="1:6" ht="30">
      <c r="A67" s="29">
        <v>15</v>
      </c>
      <c r="B67" s="55" t="s">
        <v>3235</v>
      </c>
      <c r="C67" s="55" t="s">
        <v>675</v>
      </c>
      <c r="D67" s="31" t="s">
        <v>3236</v>
      </c>
      <c r="E67" s="55" t="s">
        <v>676</v>
      </c>
      <c r="F67" s="36" t="s">
        <v>2965</v>
      </c>
    </row>
    <row r="68" spans="1:6" ht="30">
      <c r="A68" s="29">
        <v>16</v>
      </c>
      <c r="B68" s="55" t="s">
        <v>3237</v>
      </c>
      <c r="C68" s="80" t="s">
        <v>675</v>
      </c>
      <c r="D68" s="31" t="s">
        <v>3238</v>
      </c>
      <c r="E68" s="80" t="s">
        <v>676</v>
      </c>
      <c r="F68" s="36" t="s">
        <v>2965</v>
      </c>
    </row>
    <row r="69" spans="1:6" ht="30">
      <c r="A69" s="29">
        <v>17</v>
      </c>
      <c r="B69" s="55" t="s">
        <v>3239</v>
      </c>
      <c r="C69" s="55" t="s">
        <v>675</v>
      </c>
      <c r="D69" s="31" t="s">
        <v>3240</v>
      </c>
      <c r="E69" s="55" t="s">
        <v>676</v>
      </c>
      <c r="F69" s="36" t="s">
        <v>2965</v>
      </c>
    </row>
    <row r="70" spans="1:6" ht="30">
      <c r="A70" s="29">
        <v>18</v>
      </c>
      <c r="B70" s="80" t="s">
        <v>3209</v>
      </c>
      <c r="C70" s="80" t="s">
        <v>675</v>
      </c>
      <c r="D70" s="31" t="s">
        <v>3241</v>
      </c>
      <c r="E70" s="80" t="s">
        <v>676</v>
      </c>
      <c r="F70" s="36" t="s">
        <v>2965</v>
      </c>
    </row>
    <row r="71" spans="1:6" ht="30">
      <c r="A71" s="29">
        <v>19</v>
      </c>
      <c r="B71" s="31" t="s">
        <v>3242</v>
      </c>
      <c r="C71" s="80" t="s">
        <v>675</v>
      </c>
      <c r="D71" s="31" t="s">
        <v>3243</v>
      </c>
      <c r="E71" s="80" t="s">
        <v>676</v>
      </c>
      <c r="F71" s="36" t="s">
        <v>2965</v>
      </c>
    </row>
    <row r="72" spans="1:6" ht="15">
      <c r="A72" s="29">
        <v>20</v>
      </c>
      <c r="B72" s="31" t="s">
        <v>3244</v>
      </c>
      <c r="C72" s="486" t="s">
        <v>3245</v>
      </c>
      <c r="D72" s="31" t="s">
        <v>3246</v>
      </c>
      <c r="E72" s="486" t="s">
        <v>3247</v>
      </c>
      <c r="F72" s="336"/>
    </row>
    <row r="73" spans="1:6" ht="15">
      <c r="A73" s="29">
        <v>21</v>
      </c>
      <c r="B73" s="31" t="s">
        <v>3248</v>
      </c>
      <c r="C73" s="487"/>
      <c r="D73" s="31" t="s">
        <v>3249</v>
      </c>
      <c r="E73" s="487"/>
      <c r="F73" s="336"/>
    </row>
    <row r="74" spans="1:6" ht="15">
      <c r="A74" s="29">
        <v>22</v>
      </c>
      <c r="B74" s="31" t="s">
        <v>3250</v>
      </c>
      <c r="C74" s="487"/>
      <c r="D74" s="31" t="s">
        <v>3251</v>
      </c>
      <c r="E74" s="487"/>
      <c r="F74" s="336"/>
    </row>
    <row r="75" spans="1:6" ht="15">
      <c r="A75" s="29">
        <v>23</v>
      </c>
      <c r="B75" s="31" t="s">
        <v>3252</v>
      </c>
      <c r="C75" s="487"/>
      <c r="D75" s="337" t="s">
        <v>3253</v>
      </c>
      <c r="E75" s="487"/>
      <c r="F75" s="336"/>
    </row>
    <row r="76" spans="1:6" ht="15">
      <c r="A76" s="29">
        <v>24</v>
      </c>
      <c r="B76" s="31" t="s">
        <v>3254</v>
      </c>
      <c r="C76" s="487"/>
      <c r="D76" s="31" t="s">
        <v>3255</v>
      </c>
      <c r="E76" s="487"/>
      <c r="F76" s="336"/>
    </row>
    <row r="77" spans="1:6" ht="15">
      <c r="A77" s="29">
        <v>25</v>
      </c>
      <c r="B77" s="31" t="s">
        <v>3256</v>
      </c>
      <c r="C77" s="487"/>
      <c r="D77" s="31" t="s">
        <v>3255</v>
      </c>
      <c r="E77" s="487"/>
      <c r="F77" s="336"/>
    </row>
    <row r="78" spans="1:6" ht="15">
      <c r="A78" s="29">
        <v>26</v>
      </c>
      <c r="B78" s="31" t="s">
        <v>3257</v>
      </c>
      <c r="C78" s="487"/>
      <c r="D78" s="31" t="s">
        <v>3258</v>
      </c>
      <c r="E78" s="487"/>
      <c r="F78" s="336"/>
    </row>
    <row r="79" spans="1:6" ht="15">
      <c r="A79" s="29">
        <v>27</v>
      </c>
      <c r="B79" s="31" t="s">
        <v>3259</v>
      </c>
      <c r="C79" s="487"/>
      <c r="D79" s="31" t="s">
        <v>3260</v>
      </c>
      <c r="E79" s="487"/>
      <c r="F79" s="336"/>
    </row>
    <row r="80" spans="1:6" ht="15">
      <c r="A80" s="29">
        <v>28</v>
      </c>
      <c r="B80" s="31" t="s">
        <v>3261</v>
      </c>
      <c r="C80" s="488"/>
      <c r="D80" s="31" t="s">
        <v>3260</v>
      </c>
      <c r="E80" s="488"/>
      <c r="F80" s="336"/>
    </row>
    <row r="81" spans="1:6" ht="49.5">
      <c r="A81" s="29">
        <v>29</v>
      </c>
      <c r="B81" s="94" t="s">
        <v>3262</v>
      </c>
      <c r="C81" s="486" t="s">
        <v>3245</v>
      </c>
      <c r="D81" s="31" t="s">
        <v>3263</v>
      </c>
      <c r="E81" s="486" t="s">
        <v>3247</v>
      </c>
      <c r="F81" s="436" t="s">
        <v>2965</v>
      </c>
    </row>
    <row r="82" spans="1:6" ht="49.5">
      <c r="A82" s="29">
        <v>30</v>
      </c>
      <c r="B82" s="94" t="s">
        <v>3264</v>
      </c>
      <c r="C82" s="487"/>
      <c r="D82" s="31" t="s">
        <v>3265</v>
      </c>
      <c r="E82" s="487"/>
      <c r="F82" s="437"/>
    </row>
    <row r="83" spans="1:6" ht="33">
      <c r="A83" s="29">
        <v>31</v>
      </c>
      <c r="B83" s="94" t="s">
        <v>3266</v>
      </c>
      <c r="C83" s="487"/>
      <c r="D83" s="31" t="s">
        <v>3267</v>
      </c>
      <c r="E83" s="487"/>
      <c r="F83" s="437"/>
    </row>
    <row r="84" spans="1:6" ht="33">
      <c r="A84" s="29">
        <v>32</v>
      </c>
      <c r="B84" s="94" t="s">
        <v>3268</v>
      </c>
      <c r="C84" s="487"/>
      <c r="D84" s="31" t="s">
        <v>3269</v>
      </c>
      <c r="E84" s="487"/>
      <c r="F84" s="437"/>
    </row>
    <row r="85" spans="1:6" ht="49.5">
      <c r="A85" s="29">
        <v>33</v>
      </c>
      <c r="B85" s="94" t="s">
        <v>3270</v>
      </c>
      <c r="C85" s="487"/>
      <c r="D85" s="91" t="s">
        <v>3271</v>
      </c>
      <c r="E85" s="487"/>
      <c r="F85" s="437"/>
    </row>
    <row r="86" spans="1:6" ht="33">
      <c r="A86" s="29">
        <v>34</v>
      </c>
      <c r="B86" s="94" t="s">
        <v>3272</v>
      </c>
      <c r="C86" s="487"/>
      <c r="D86" s="31" t="s">
        <v>3273</v>
      </c>
      <c r="E86" s="487"/>
      <c r="F86" s="437"/>
    </row>
    <row r="87" spans="1:6" ht="33">
      <c r="A87" s="29">
        <v>35</v>
      </c>
      <c r="B87" s="94" t="s">
        <v>3274</v>
      </c>
      <c r="C87" s="487"/>
      <c r="D87" s="31" t="s">
        <v>3275</v>
      </c>
      <c r="E87" s="487"/>
      <c r="F87" s="437"/>
    </row>
    <row r="88" spans="1:6" ht="33">
      <c r="A88" s="29">
        <v>36</v>
      </c>
      <c r="B88" s="94" t="s">
        <v>3276</v>
      </c>
      <c r="C88" s="487"/>
      <c r="D88" s="31" t="s">
        <v>3277</v>
      </c>
      <c r="E88" s="487"/>
      <c r="F88" s="437"/>
    </row>
    <row r="89" spans="1:6" ht="33">
      <c r="A89" s="29">
        <v>37</v>
      </c>
      <c r="B89" s="94" t="s">
        <v>3278</v>
      </c>
      <c r="C89" s="487"/>
      <c r="D89" s="31" t="s">
        <v>3277</v>
      </c>
      <c r="E89" s="487"/>
      <c r="F89" s="437"/>
    </row>
    <row r="90" spans="1:6" ht="49.5">
      <c r="A90" s="29">
        <v>38</v>
      </c>
      <c r="B90" s="94" t="s">
        <v>3279</v>
      </c>
      <c r="C90" s="487"/>
      <c r="D90" s="31" t="s">
        <v>3280</v>
      </c>
      <c r="E90" s="487"/>
      <c r="F90" s="437"/>
    </row>
    <row r="91" spans="1:6" ht="33">
      <c r="A91" s="29">
        <v>39</v>
      </c>
      <c r="B91" s="94" t="s">
        <v>3281</v>
      </c>
      <c r="C91" s="487"/>
      <c r="D91" s="31" t="s">
        <v>3282</v>
      </c>
      <c r="E91" s="487"/>
      <c r="F91" s="437"/>
    </row>
    <row r="92" spans="1:6" ht="33">
      <c r="A92" s="29">
        <v>40</v>
      </c>
      <c r="B92" s="94" t="s">
        <v>3283</v>
      </c>
      <c r="C92" s="488"/>
      <c r="D92" s="31" t="s">
        <v>3284</v>
      </c>
      <c r="E92" s="488"/>
      <c r="F92" s="483"/>
    </row>
  </sheetData>
  <sheetProtection/>
  <mergeCells count="19">
    <mergeCell ref="A32:F32"/>
    <mergeCell ref="A48:F48"/>
    <mergeCell ref="A52:F52"/>
    <mergeCell ref="A5:F5"/>
    <mergeCell ref="A8:A9"/>
    <mergeCell ref="B8:B9"/>
    <mergeCell ref="C8:C9"/>
    <mergeCell ref="D8:D9"/>
    <mergeCell ref="E8:E9"/>
    <mergeCell ref="F8:F9"/>
    <mergeCell ref="F81:F92"/>
    <mergeCell ref="C62:C63"/>
    <mergeCell ref="E62:E63"/>
    <mergeCell ref="C72:C80"/>
    <mergeCell ref="E72:E80"/>
    <mergeCell ref="C81:C92"/>
    <mergeCell ref="E81:E92"/>
    <mergeCell ref="A21:F21"/>
    <mergeCell ref="A10:F10"/>
  </mergeCells>
  <printOptions/>
  <pageMargins left="0.25" right="0.25" top="1" bottom="1"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Admin</cp:lastModifiedBy>
  <cp:lastPrinted>2016-12-23T03:01:32Z</cp:lastPrinted>
  <dcterms:created xsi:type="dcterms:W3CDTF">2010-05-11T08:28:24Z</dcterms:created>
  <dcterms:modified xsi:type="dcterms:W3CDTF">2016-12-26T06:19:15Z</dcterms:modified>
  <cp:category/>
  <cp:version/>
  <cp:contentType/>
  <cp:contentStatus/>
</cp:coreProperties>
</file>